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7. RECURSO ENERGETICO Y MINERO/"/>
    </mc:Choice>
  </mc:AlternateContent>
  <xr:revisionPtr revIDLastSave="6" documentId="13_ncr:1_{D8BB3BAA-9591-42C3-B414-67CAD6282C26}" xr6:coauthVersionLast="47" xr6:coauthVersionMax="47" xr10:uidLastSave="{1D7F16D2-DC8E-4749-8C89-CADCDA5BD508}"/>
  <bookViews>
    <workbookView xWindow="-120" yWindow="-120" windowWidth="29040" windowHeight="15720" xr2:uid="{85D7188D-2F8C-4AD6-BA08-96076419C7D7}"/>
  </bookViews>
  <sheets>
    <sheet name="Base consistente" sheetId="2" r:id="rId1"/>
  </sheets>
  <externalReferences>
    <externalReference r:id="rId2"/>
  </externalReferences>
  <definedNames>
    <definedName name="_xlnm._FilterDatabase" localSheetId="0" hidden="1">'Base consistente'!$A$1:$F$243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2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2" i="2"/>
  <c r="C63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3" i="2"/>
  <c r="C84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1" i="2"/>
  <c r="C102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1" i="2"/>
  <c r="C122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9" i="2"/>
  <c r="C140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9" i="2"/>
  <c r="C160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80" i="2"/>
  <c r="C181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1" i="2"/>
  <c r="C202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2" i="2"/>
  <c r="C223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BF40AA-9680-482C-81AF-3A67D2351255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<sst xmlns="http://schemas.openxmlformats.org/spreadsheetml/2006/main" count="732" uniqueCount="41">
  <si>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</si>
  <si>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</si>
  <si>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</si>
  <si>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</si>
  <si>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</si>
  <si>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</si>
  <si>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</si>
  <si>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</si>
  <si>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</si>
  <si>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</si>
  <si>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</si>
  <si>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</si>
  <si>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Aceites lubricantes</t>
  </si>
  <si>
    <t>Asfalto</t>
  </si>
  <si>
    <t>Diesel bajo azufre</t>
  </si>
  <si>
    <t>Diesel ultra bajo azufre</t>
  </si>
  <si>
    <t>Gas licuado de petróleo</t>
  </si>
  <si>
    <t>Gas natural</t>
  </si>
  <si>
    <t>Gasolina regular</t>
  </si>
  <si>
    <t>Gasolina superior</t>
  </si>
  <si>
    <t>Grasas lubricantes</t>
  </si>
  <si>
    <t>Kerosina</t>
  </si>
  <si>
    <t>Mezclas oleosas</t>
  </si>
  <si>
    <t>Naftas</t>
  </si>
  <si>
    <t>Petcoke</t>
  </si>
  <si>
    <t>Solventes</t>
  </si>
  <si>
    <t>Ceras</t>
  </si>
  <si>
    <t>Combustible turbo jet</t>
  </si>
  <si>
    <t>Diesel alto azufre</t>
  </si>
  <si>
    <t>Gas oil de vacío</t>
  </si>
  <si>
    <t>Orimulsión</t>
  </si>
  <si>
    <t>unidad</t>
  </si>
  <si>
    <t>Barriles</t>
  </si>
  <si>
    <t>tipo_combustible</t>
  </si>
  <si>
    <t>cod_mes</t>
  </si>
  <si>
    <t>mes</t>
  </si>
  <si>
    <t>cod_comb</t>
  </si>
  <si>
    <t>Gasolina de aviación</t>
  </si>
  <si>
    <t>Bunker C o fuel oil</t>
  </si>
  <si>
    <t>Petróleo Crudo (Comb.)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</si>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</sst>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hacon\Downloads\Diccionario%20de%20variables%202025_observaciones.xlsx" TargetMode="External"/><Relationship Id="rId1" Type="http://schemas.openxmlformats.org/officeDocument/2006/relationships/externalLinkPath" Target="/Users/jachacon/Downloads/Diccionario%20de%20variables%202025_observ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GEOGRÁFICAS"/>
      <sheetName val="TIEMPO"/>
      <sheetName val="PERSONAS"/>
      <sheetName val="DESECHOS SOLIDOS"/>
      <sheetName val="AGUA Y AIRE"/>
      <sheetName val="import plag y fert"/>
      <sheetName val="Planes de Manejo"/>
      <sheetName val="Incentivos Forestales"/>
      <sheetName val="PTAR´S"/>
      <sheetName val="CLIMA"/>
      <sheetName val="ACCIONES"/>
      <sheetName val="EVENTOS_DESASTRES"/>
      <sheetName val="ENERGÍA"/>
      <sheetName val="CONCIENTIZ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9">
          <cell r="B49">
            <v>1</v>
          </cell>
          <cell r="C49" t="str">
            <v>Diesel bajo azufre</v>
          </cell>
        </row>
        <row r="50">
          <cell r="B50">
            <v>2</v>
          </cell>
          <cell r="C50" t="str">
            <v>Diesel ultra bajo azufre</v>
          </cell>
        </row>
        <row r="51">
          <cell r="B51">
            <v>3</v>
          </cell>
          <cell r="C51" t="str">
            <v>Diesel alto azufre</v>
          </cell>
        </row>
        <row r="52">
          <cell r="B52">
            <v>4</v>
          </cell>
          <cell r="C52" t="str">
            <v>Gasolina regular</v>
          </cell>
        </row>
        <row r="53">
          <cell r="B53">
            <v>5</v>
          </cell>
          <cell r="C53" t="str">
            <v>Gasolina superior</v>
          </cell>
        </row>
        <row r="54">
          <cell r="B54">
            <v>6</v>
          </cell>
          <cell r="C54" t="str">
            <v>Gasolina de aviación</v>
          </cell>
        </row>
        <row r="55">
          <cell r="B55">
            <v>7</v>
          </cell>
          <cell r="C55" t="str">
            <v>Bunker</v>
          </cell>
        </row>
        <row r="56">
          <cell r="B56">
            <v>8</v>
          </cell>
          <cell r="C56" t="str">
            <v>Asfalto</v>
          </cell>
        </row>
        <row r="57">
          <cell r="B57">
            <v>9</v>
          </cell>
          <cell r="C57" t="str">
            <v>Grasas lubricantes</v>
          </cell>
        </row>
        <row r="58">
          <cell r="B58">
            <v>10</v>
          </cell>
          <cell r="C58" t="str">
            <v>Aceites lubricantes</v>
          </cell>
        </row>
        <row r="59">
          <cell r="B59">
            <v>11</v>
          </cell>
          <cell r="C59" t="str">
            <v>Combustible turbo jet</v>
          </cell>
        </row>
        <row r="60">
          <cell r="B60">
            <v>12</v>
          </cell>
          <cell r="C60" t="str">
            <v>Kerosina</v>
          </cell>
        </row>
        <row r="61">
          <cell r="B61">
            <v>13</v>
          </cell>
          <cell r="C61" t="str">
            <v>Ceras</v>
          </cell>
        </row>
        <row r="62">
          <cell r="B62">
            <v>14</v>
          </cell>
          <cell r="C62" t="str">
            <v>Gas licuado de petróleo</v>
          </cell>
        </row>
        <row r="63">
          <cell r="B63">
            <v>15</v>
          </cell>
          <cell r="C63" t="str">
            <v>Petróleo crudo</v>
          </cell>
        </row>
        <row r="64">
          <cell r="B64">
            <v>16</v>
          </cell>
          <cell r="C64" t="str">
            <v>PetCoke</v>
          </cell>
        </row>
        <row r="65">
          <cell r="B65">
            <v>17</v>
          </cell>
          <cell r="C65" t="str">
            <v>Mezclas oleosas</v>
          </cell>
        </row>
        <row r="66">
          <cell r="B66">
            <v>18</v>
          </cell>
          <cell r="C66" t="str">
            <v>Solventes</v>
          </cell>
        </row>
        <row r="67">
          <cell r="B67">
            <v>19</v>
          </cell>
          <cell r="C67" t="str">
            <v>Butano</v>
          </cell>
        </row>
        <row r="68">
          <cell r="B68">
            <v>20</v>
          </cell>
          <cell r="C68" t="str">
            <v>Orimulsión</v>
          </cell>
        </row>
        <row r="69">
          <cell r="B69">
            <v>21</v>
          </cell>
          <cell r="C69" t="str">
            <v>Naftas</v>
          </cell>
        </row>
        <row r="70">
          <cell r="B70">
            <v>22</v>
          </cell>
          <cell r="C70" t="str">
            <v>Liviano D</v>
          </cell>
        </row>
        <row r="71">
          <cell r="B71">
            <v>23</v>
          </cell>
          <cell r="C71" t="str">
            <v>Gas Oil de Vacío</v>
          </cell>
        </row>
        <row r="72">
          <cell r="B72">
            <v>24</v>
          </cell>
          <cell r="C72" t="str">
            <v>Gas natural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6021-7D4B-40E1-B920-CD9D17BC9C42}">
  <dimension ref="A1:F243"/>
  <sheetViews>
    <sheetView tabSelected="1" workbookViewId="0">
      <selection sqref="A1:XFD1"/>
    </sheetView>
  </sheetViews>
  <sheetFormatPr baseColWidth="10" defaultRowHeight="15" x14ac:dyDescent="0.25"/>
  <cols>
    <col min="1" max="1" width="11.42578125" style="1"/>
    <col min="2" max="2" width="10.85546875" style="1" bestFit="1" customWidth="1"/>
    <col min="3" max="3" width="10.85546875" style="1" customWidth="1"/>
    <col min="4" max="4" width="22.140625" style="1" bestFit="1" customWidth="1"/>
    <col min="5" max="5" width="22.140625" style="1" customWidth="1"/>
    <col min="6" max="6" width="10" style="1" bestFit="1" customWidth="1"/>
    <col min="7" max="16384" width="11.42578125" style="1"/>
  </cols>
  <sheetData>
    <row r="1" spans="1:6" s="2" customFormat="1" x14ac:dyDescent="0.25">
      <c r="A1" s="2" t="s">
        <v>34</v>
      </c>
      <c r="B1" s="2" t="s">
        <v>35</v>
      </c>
      <c r="C1" s="2" t="s">
        <v>36</v>
      </c>
      <c r="D1" s="2" t="s">
        <v>33</v>
      </c>
      <c r="E1" s="2" t="s">
        <v>31</v>
      </c>
      <c r="F1" s="2" t="s">
        <v>40</v>
      </c>
    </row>
    <row r="2" spans="1:6" x14ac:dyDescent="0.25">
      <c r="A2" s="1">
        <v>1</v>
      </c>
      <c r="B2" s="1" t="s">
        <v>0</v>
      </c>
      <c r="C2" s="1">
        <f>_xlfn.XLOOKUP(D2,[1]ENERGÍA!$C$49:$C$72,[1]ENERGÍA!$B$49:$B$72,,0,1)</f>
        <v>10</v>
      </c>
      <c r="D2" s="1" t="s">
        <v>12</v>
      </c>
      <c r="E2" s="1" t="s">
        <v>32</v>
      </c>
      <c r="F2" s="1">
        <v>47.13</v>
      </c>
    </row>
    <row r="3" spans="1:6" x14ac:dyDescent="0.25">
      <c r="A3" s="1">
        <v>1</v>
      </c>
      <c r="B3" s="1" t="s">
        <v>0</v>
      </c>
      <c r="C3" s="1">
        <f>_xlfn.XLOOKUP(D3,[1]ENERGÍA!$C$49:$C$72,[1]ENERGÍA!$B$49:$B$72,,0,1)</f>
        <v>8</v>
      </c>
      <c r="D3" s="1" t="s">
        <v>13</v>
      </c>
      <c r="E3" s="1" t="s">
        <v>32</v>
      </c>
      <c r="F3" s="1">
        <v>39155.82</v>
      </c>
    </row>
    <row r="4" spans="1:6" x14ac:dyDescent="0.25">
      <c r="A4" s="1">
        <v>1</v>
      </c>
      <c r="B4" s="1" t="s">
        <v>0</v>
      </c>
      <c r="C4" s="1">
        <v>7</v>
      </c>
      <c r="D4" s="1" t="s">
        <v>38</v>
      </c>
      <c r="E4" s="1" t="s">
        <v>32</v>
      </c>
      <c r="F4" s="1">
        <v>3076.81</v>
      </c>
    </row>
    <row r="5" spans="1:6" x14ac:dyDescent="0.25">
      <c r="A5" s="1">
        <v>1</v>
      </c>
      <c r="B5" s="1" t="s">
        <v>0</v>
      </c>
      <c r="C5" s="1">
        <f>_xlfn.XLOOKUP(D5,[1]ENERGÍA!$C$49:$C$72,[1]ENERGÍA!$B$49:$B$72,,0,1)</f>
        <v>1</v>
      </c>
      <c r="D5" s="1" t="s">
        <v>14</v>
      </c>
      <c r="E5" s="1" t="s">
        <v>32</v>
      </c>
      <c r="F5" s="1">
        <v>34045.07</v>
      </c>
    </row>
    <row r="6" spans="1:6" x14ac:dyDescent="0.25">
      <c r="A6" s="1">
        <v>1</v>
      </c>
      <c r="B6" s="1" t="s">
        <v>0</v>
      </c>
      <c r="C6" s="1">
        <f>_xlfn.XLOOKUP(D6,[1]ENERGÍA!$C$49:$C$72,[1]ENERGÍA!$B$49:$B$72,,0,1)</f>
        <v>14</v>
      </c>
      <c r="D6" s="1" t="s">
        <v>16</v>
      </c>
      <c r="E6" s="1" t="s">
        <v>32</v>
      </c>
      <c r="F6" s="1">
        <v>169287.99</v>
      </c>
    </row>
    <row r="7" spans="1:6" x14ac:dyDescent="0.25">
      <c r="A7" s="1">
        <v>1</v>
      </c>
      <c r="B7" s="1" t="s">
        <v>0</v>
      </c>
      <c r="C7" s="1">
        <f>_xlfn.XLOOKUP(D7,[1]ENERGÍA!$C$49:$C$72,[1]ENERGÍA!$B$49:$B$72,,0,1)</f>
        <v>6</v>
      </c>
      <c r="D7" s="1" t="s">
        <v>37</v>
      </c>
      <c r="E7" s="1" t="s">
        <v>32</v>
      </c>
      <c r="F7" s="1">
        <v>962.38</v>
      </c>
    </row>
    <row r="8" spans="1:6" x14ac:dyDescent="0.25">
      <c r="A8" s="1">
        <v>1</v>
      </c>
      <c r="B8" s="1" t="s">
        <v>0</v>
      </c>
      <c r="C8" s="1">
        <f>_xlfn.XLOOKUP(D8,[1]ENERGÍA!$C$49:$C$72,[1]ENERGÍA!$B$49:$B$72,,0,1)</f>
        <v>4</v>
      </c>
      <c r="D8" s="1" t="s">
        <v>18</v>
      </c>
      <c r="E8" s="1" t="s">
        <v>32</v>
      </c>
      <c r="F8" s="1">
        <v>33281.410000000003</v>
      </c>
    </row>
    <row r="9" spans="1:6" x14ac:dyDescent="0.25">
      <c r="A9" s="1">
        <v>1</v>
      </c>
      <c r="B9" s="1" t="s">
        <v>0</v>
      </c>
      <c r="C9" s="1">
        <f>_xlfn.XLOOKUP(D9,[1]ENERGÍA!$C$49:$C$72,[1]ENERGÍA!$B$49:$B$72,,0,1)</f>
        <v>5</v>
      </c>
      <c r="D9" s="1" t="s">
        <v>19</v>
      </c>
      <c r="E9" s="1" t="s">
        <v>32</v>
      </c>
      <c r="F9" s="1">
        <v>6232.17</v>
      </c>
    </row>
    <row r="10" spans="1:6" x14ac:dyDescent="0.25">
      <c r="A10" s="1">
        <v>1</v>
      </c>
      <c r="B10" s="1" t="s">
        <v>0</v>
      </c>
      <c r="C10" s="1">
        <f>_xlfn.XLOOKUP(D10,[1]ENERGÍA!$C$49:$C$72,[1]ENERGÍA!$B$49:$B$72,,0,1)</f>
        <v>9</v>
      </c>
      <c r="D10" s="1" t="s">
        <v>20</v>
      </c>
      <c r="E10" s="1" t="s">
        <v>32</v>
      </c>
      <c r="F10" s="1">
        <v>0.18</v>
      </c>
    </row>
    <row r="11" spans="1:6" x14ac:dyDescent="0.25">
      <c r="A11" s="1">
        <v>1</v>
      </c>
      <c r="B11" s="1" t="s">
        <v>0</v>
      </c>
      <c r="C11" s="1">
        <f>_xlfn.XLOOKUP(D11,[1]ENERGÍA!$C$49:$C$72,[1]ENERGÍA!$B$49:$B$72,,0,1)</f>
        <v>12</v>
      </c>
      <c r="D11" s="1" t="s">
        <v>21</v>
      </c>
      <c r="E11" s="1" t="s">
        <v>32</v>
      </c>
      <c r="F11" s="1">
        <v>0</v>
      </c>
    </row>
    <row r="12" spans="1:6" x14ac:dyDescent="0.25">
      <c r="A12" s="1">
        <v>1</v>
      </c>
      <c r="B12" s="1" t="s">
        <v>0</v>
      </c>
      <c r="C12" s="1">
        <f>_xlfn.XLOOKUP(D12,[1]ENERGÍA!$C$49:$C$72,[1]ENERGÍA!$B$49:$B$72,,0,1)</f>
        <v>17</v>
      </c>
      <c r="D12" s="1" t="s">
        <v>22</v>
      </c>
      <c r="E12" s="1" t="s">
        <v>32</v>
      </c>
      <c r="F12" s="1">
        <v>0</v>
      </c>
    </row>
    <row r="13" spans="1:6" x14ac:dyDescent="0.25">
      <c r="A13" s="1">
        <v>1</v>
      </c>
      <c r="B13" s="1" t="s">
        <v>0</v>
      </c>
      <c r="C13" s="1">
        <f>_xlfn.XLOOKUP(D13,[1]ENERGÍA!$C$49:$C$72,[1]ENERGÍA!$B$49:$B$72,,0,1)</f>
        <v>21</v>
      </c>
      <c r="D13" s="1" t="s">
        <v>23</v>
      </c>
      <c r="E13" s="1" t="s">
        <v>32</v>
      </c>
      <c r="F13" s="1">
        <v>0</v>
      </c>
    </row>
    <row r="14" spans="1:6" x14ac:dyDescent="0.25">
      <c r="A14" s="1">
        <v>1</v>
      </c>
      <c r="B14" s="1" t="s">
        <v>0</v>
      </c>
      <c r="C14" s="1">
        <f>_xlfn.XLOOKUP(D14,[1]ENERGÍA!$C$49:$C$72,[1]ENERGÍA!$B$49:$B$72,,0,1)</f>
        <v>16</v>
      </c>
      <c r="D14" s="1" t="s">
        <v>24</v>
      </c>
      <c r="E14" s="1" t="s">
        <v>32</v>
      </c>
      <c r="F14" s="1">
        <v>0</v>
      </c>
    </row>
    <row r="15" spans="1:6" x14ac:dyDescent="0.25">
      <c r="A15" s="1">
        <v>1</v>
      </c>
      <c r="B15" s="1" t="s">
        <v>0</v>
      </c>
      <c r="C15" s="1">
        <f>_xlfn.XLOOKUP(D15,[1]ENERGÍA!$C$49:$C$72,[1]ENERGÍA!$B$49:$B$72,,0,1)</f>
        <v>18</v>
      </c>
      <c r="D15" s="1" t="s">
        <v>25</v>
      </c>
      <c r="E15" s="1" t="s">
        <v>32</v>
      </c>
      <c r="F15" s="1">
        <v>0</v>
      </c>
    </row>
    <row r="16" spans="1:6" x14ac:dyDescent="0.25">
      <c r="A16" s="1">
        <v>1</v>
      </c>
      <c r="B16" s="1" t="s">
        <v>0</v>
      </c>
      <c r="C16" s="1">
        <f>_xlfn.XLOOKUP(D16,[1]ENERGÍA!$C$49:$C$72,[1]ENERGÍA!$B$49:$B$72,,0,1)</f>
        <v>13</v>
      </c>
      <c r="D16" s="1" t="s">
        <v>26</v>
      </c>
      <c r="E16" s="1" t="s">
        <v>32</v>
      </c>
      <c r="F16" s="1">
        <v>0</v>
      </c>
    </row>
    <row r="17" spans="1:6" x14ac:dyDescent="0.25">
      <c r="A17" s="1">
        <v>1</v>
      </c>
      <c r="B17" s="1" t="s">
        <v>0</v>
      </c>
      <c r="C17" s="1">
        <f>_xlfn.XLOOKUP(D17,[1]ENERGÍA!$C$49:$C$72,[1]ENERGÍA!$B$49:$B$72,,0,1)</f>
        <v>11</v>
      </c>
      <c r="D17" s="1" t="s">
        <v>27</v>
      </c>
      <c r="E17" s="1" t="s">
        <v>32</v>
      </c>
      <c r="F17" s="1">
        <v>0</v>
      </c>
    </row>
    <row r="18" spans="1:6" x14ac:dyDescent="0.25">
      <c r="A18" s="1">
        <v>1</v>
      </c>
      <c r="B18" s="1" t="s">
        <v>0</v>
      </c>
      <c r="C18" s="1">
        <f>_xlfn.XLOOKUP(D18,[1]ENERGÍA!$C$49:$C$72,[1]ENERGÍA!$B$49:$B$72,,0,1)</f>
        <v>3</v>
      </c>
      <c r="D18" s="1" t="s">
        <v>28</v>
      </c>
      <c r="E18" s="1" t="s">
        <v>32</v>
      </c>
      <c r="F18" s="1">
        <v>0</v>
      </c>
    </row>
    <row r="19" spans="1:6" x14ac:dyDescent="0.25">
      <c r="A19" s="1">
        <v>1</v>
      </c>
      <c r="B19" s="1" t="s">
        <v>0</v>
      </c>
      <c r="C19" s="1">
        <f>_xlfn.XLOOKUP(D19,[1]ENERGÍA!$C$49:$C$72,[1]ENERGÍA!$B$49:$B$72,,0,1)</f>
        <v>23</v>
      </c>
      <c r="D19" s="1" t="s">
        <v>29</v>
      </c>
      <c r="E19" s="1" t="s">
        <v>32</v>
      </c>
      <c r="F19" s="1">
        <v>0</v>
      </c>
    </row>
    <row r="20" spans="1:6" x14ac:dyDescent="0.25">
      <c r="A20" s="1">
        <v>1</v>
      </c>
      <c r="B20" s="1" t="s">
        <v>0</v>
      </c>
      <c r="C20" s="1">
        <f>_xlfn.XLOOKUP(D20,[1]ENERGÍA!$C$49:$C$72,[1]ENERGÍA!$B$49:$B$72,,0,1)</f>
        <v>20</v>
      </c>
      <c r="D20" s="1" t="s">
        <v>30</v>
      </c>
      <c r="E20" s="1" t="s">
        <v>32</v>
      </c>
      <c r="F20" s="1">
        <v>0</v>
      </c>
    </row>
    <row r="21" spans="1:6" x14ac:dyDescent="0.25">
      <c r="A21" s="1">
        <v>1</v>
      </c>
      <c r="B21" s="1" t="s">
        <v>0</v>
      </c>
      <c r="C21" s="1">
        <v>15</v>
      </c>
      <c r="D21" s="1" t="s">
        <v>39</v>
      </c>
      <c r="E21" s="1" t="s">
        <v>32</v>
      </c>
      <c r="F21" s="1">
        <v>0</v>
      </c>
    </row>
    <row r="22" spans="1:6" x14ac:dyDescent="0.25">
      <c r="A22" s="1">
        <v>2</v>
      </c>
      <c r="B22" s="1" t="s">
        <v>1</v>
      </c>
      <c r="C22" s="1">
        <f>_xlfn.XLOOKUP(D22,[1]ENERGÍA!$C$49:$C$72,[1]ENERGÍA!$B$49:$B$72,,0,1)</f>
        <v>8</v>
      </c>
      <c r="D22" s="1" t="s">
        <v>13</v>
      </c>
      <c r="E22" s="1" t="s">
        <v>32</v>
      </c>
      <c r="F22" s="1">
        <v>23732.41</v>
      </c>
    </row>
    <row r="23" spans="1:6" x14ac:dyDescent="0.25">
      <c r="A23" s="1">
        <v>2</v>
      </c>
      <c r="B23" s="1" t="s">
        <v>1</v>
      </c>
      <c r="C23" s="1">
        <v>7</v>
      </c>
      <c r="D23" s="1" t="s">
        <v>38</v>
      </c>
      <c r="E23" s="1" t="s">
        <v>32</v>
      </c>
      <c r="F23" s="1">
        <v>2141.6</v>
      </c>
    </row>
    <row r="24" spans="1:6" x14ac:dyDescent="0.25">
      <c r="A24" s="1">
        <v>2</v>
      </c>
      <c r="B24" s="1" t="s">
        <v>1</v>
      </c>
      <c r="C24" s="1">
        <f>_xlfn.XLOOKUP(D24,[1]ENERGÍA!$C$49:$C$72,[1]ENERGÍA!$B$49:$B$72,,0,1)</f>
        <v>1</v>
      </c>
      <c r="D24" s="1" t="s">
        <v>14</v>
      </c>
      <c r="E24" s="1" t="s">
        <v>32</v>
      </c>
      <c r="F24" s="1">
        <v>4964.29</v>
      </c>
    </row>
    <row r="25" spans="1:6" x14ac:dyDescent="0.25">
      <c r="A25" s="1">
        <v>2</v>
      </c>
      <c r="B25" s="1" t="s">
        <v>1</v>
      </c>
      <c r="C25" s="1">
        <f>_xlfn.XLOOKUP(D25,[1]ENERGÍA!$C$49:$C$72,[1]ENERGÍA!$B$49:$B$72,,0,1)</f>
        <v>2</v>
      </c>
      <c r="D25" s="1" t="s">
        <v>15</v>
      </c>
      <c r="E25" s="1" t="s">
        <v>32</v>
      </c>
      <c r="F25" s="1">
        <v>1126</v>
      </c>
    </row>
    <row r="26" spans="1:6" x14ac:dyDescent="0.25">
      <c r="A26" s="1">
        <v>2</v>
      </c>
      <c r="B26" s="1" t="s">
        <v>1</v>
      </c>
      <c r="C26" s="1">
        <f>_xlfn.XLOOKUP(D26,[1]ENERGÍA!$C$49:$C$72,[1]ENERGÍA!$B$49:$B$72,,0,1)</f>
        <v>14</v>
      </c>
      <c r="D26" s="1" t="s">
        <v>16</v>
      </c>
      <c r="E26" s="1" t="s">
        <v>32</v>
      </c>
      <c r="F26" s="1">
        <v>156695.73000000001</v>
      </c>
    </row>
    <row r="27" spans="1:6" x14ac:dyDescent="0.25">
      <c r="A27" s="1">
        <v>2</v>
      </c>
      <c r="B27" s="1" t="s">
        <v>1</v>
      </c>
      <c r="C27" s="1">
        <f>_xlfn.XLOOKUP(D27,[1]ENERGÍA!$C$49:$C$72,[1]ENERGÍA!$B$49:$B$72,,0,1)</f>
        <v>6</v>
      </c>
      <c r="D27" s="1" t="s">
        <v>37</v>
      </c>
      <c r="E27" s="1" t="s">
        <v>32</v>
      </c>
      <c r="F27" s="1">
        <v>1080.3800000000001</v>
      </c>
    </row>
    <row r="28" spans="1:6" x14ac:dyDescent="0.25">
      <c r="A28" s="1">
        <v>2</v>
      </c>
      <c r="B28" s="1" t="s">
        <v>1</v>
      </c>
      <c r="C28" s="1">
        <f>_xlfn.XLOOKUP(D28,[1]ENERGÍA!$C$49:$C$72,[1]ENERGÍA!$B$49:$B$72,,0,1)</f>
        <v>4</v>
      </c>
      <c r="D28" s="1" t="s">
        <v>18</v>
      </c>
      <c r="E28" s="1" t="s">
        <v>32</v>
      </c>
      <c r="F28" s="1">
        <v>6652.15</v>
      </c>
    </row>
    <row r="29" spans="1:6" x14ac:dyDescent="0.25">
      <c r="A29" s="1">
        <v>2</v>
      </c>
      <c r="B29" s="1" t="s">
        <v>1</v>
      </c>
      <c r="C29" s="1">
        <f>_xlfn.XLOOKUP(D29,[1]ENERGÍA!$C$49:$C$72,[1]ENERGÍA!$B$49:$B$72,,0,1)</f>
        <v>9</v>
      </c>
      <c r="D29" s="1" t="s">
        <v>20</v>
      </c>
      <c r="E29" s="1" t="s">
        <v>32</v>
      </c>
      <c r="F29" s="1">
        <v>0.48</v>
      </c>
    </row>
    <row r="30" spans="1:6" x14ac:dyDescent="0.25">
      <c r="A30" s="1">
        <v>2</v>
      </c>
      <c r="B30" s="1" t="s">
        <v>1</v>
      </c>
      <c r="C30" s="1">
        <f>_xlfn.XLOOKUP(D30,[1]ENERGÍA!$C$49:$C$72,[1]ENERGÍA!$B$49:$B$72,,0,1)</f>
        <v>12</v>
      </c>
      <c r="D30" s="1" t="s">
        <v>21</v>
      </c>
      <c r="E30" s="1" t="s">
        <v>32</v>
      </c>
      <c r="F30" s="1">
        <v>0</v>
      </c>
    </row>
    <row r="31" spans="1:6" x14ac:dyDescent="0.25">
      <c r="A31" s="1">
        <v>2</v>
      </c>
      <c r="B31" s="1" t="s">
        <v>1</v>
      </c>
      <c r="C31" s="1">
        <f>_xlfn.XLOOKUP(D31,[1]ENERGÍA!$C$49:$C$72,[1]ENERGÍA!$B$49:$B$72,,0,1)</f>
        <v>17</v>
      </c>
      <c r="D31" s="1" t="s">
        <v>22</v>
      </c>
      <c r="E31" s="1" t="s">
        <v>32</v>
      </c>
      <c r="F31" s="1">
        <v>0</v>
      </c>
    </row>
    <row r="32" spans="1:6" x14ac:dyDescent="0.25">
      <c r="A32" s="1">
        <v>2</v>
      </c>
      <c r="B32" s="1" t="s">
        <v>1</v>
      </c>
      <c r="C32" s="1">
        <f>_xlfn.XLOOKUP(D32,[1]ENERGÍA!$C$49:$C$72,[1]ENERGÍA!$B$49:$B$72,,0,1)</f>
        <v>21</v>
      </c>
      <c r="D32" s="1" t="s">
        <v>23</v>
      </c>
      <c r="E32" s="1" t="s">
        <v>32</v>
      </c>
      <c r="F32" s="1">
        <v>0</v>
      </c>
    </row>
    <row r="33" spans="1:6" x14ac:dyDescent="0.25">
      <c r="A33" s="1">
        <v>2</v>
      </c>
      <c r="B33" s="1" t="s">
        <v>1</v>
      </c>
      <c r="C33" s="1">
        <f>_xlfn.XLOOKUP(D33,[1]ENERGÍA!$C$49:$C$72,[1]ENERGÍA!$B$49:$B$72,,0,1)</f>
        <v>16</v>
      </c>
      <c r="D33" s="1" t="s">
        <v>24</v>
      </c>
      <c r="E33" s="1" t="s">
        <v>32</v>
      </c>
      <c r="F33" s="1">
        <v>0</v>
      </c>
    </row>
    <row r="34" spans="1:6" x14ac:dyDescent="0.25">
      <c r="A34" s="1">
        <v>2</v>
      </c>
      <c r="B34" s="1" t="s">
        <v>1</v>
      </c>
      <c r="C34" s="1">
        <f>_xlfn.XLOOKUP(D34,[1]ENERGÍA!$C$49:$C$72,[1]ENERGÍA!$B$49:$B$72,,0,1)</f>
        <v>18</v>
      </c>
      <c r="D34" s="1" t="s">
        <v>25</v>
      </c>
      <c r="E34" s="1" t="s">
        <v>32</v>
      </c>
      <c r="F34" s="1">
        <v>0</v>
      </c>
    </row>
    <row r="35" spans="1:6" x14ac:dyDescent="0.25">
      <c r="A35" s="1">
        <v>2</v>
      </c>
      <c r="B35" s="1" t="s">
        <v>1</v>
      </c>
      <c r="C35" s="1">
        <f>_xlfn.XLOOKUP(D35,[1]ENERGÍA!$C$49:$C$72,[1]ENERGÍA!$B$49:$B$72,,0,1)</f>
        <v>13</v>
      </c>
      <c r="D35" s="1" t="s">
        <v>26</v>
      </c>
      <c r="E35" s="1" t="s">
        <v>32</v>
      </c>
      <c r="F35" s="1">
        <v>0</v>
      </c>
    </row>
    <row r="36" spans="1:6" x14ac:dyDescent="0.25">
      <c r="A36" s="1">
        <v>2</v>
      </c>
      <c r="B36" s="1" t="s">
        <v>1</v>
      </c>
      <c r="C36" s="1">
        <f>_xlfn.XLOOKUP(D36,[1]ENERGÍA!$C$49:$C$72,[1]ENERGÍA!$B$49:$B$72,,0,1)</f>
        <v>11</v>
      </c>
      <c r="D36" s="1" t="s">
        <v>27</v>
      </c>
      <c r="E36" s="1" t="s">
        <v>32</v>
      </c>
      <c r="F36" s="1">
        <v>0</v>
      </c>
    </row>
    <row r="37" spans="1:6" x14ac:dyDescent="0.25">
      <c r="A37" s="1">
        <v>2</v>
      </c>
      <c r="B37" s="1" t="s">
        <v>1</v>
      </c>
      <c r="C37" s="1">
        <f>_xlfn.XLOOKUP(D37,[1]ENERGÍA!$C$49:$C$72,[1]ENERGÍA!$B$49:$B$72,,0,1)</f>
        <v>3</v>
      </c>
      <c r="D37" s="1" t="s">
        <v>28</v>
      </c>
      <c r="E37" s="1" t="s">
        <v>32</v>
      </c>
      <c r="F37" s="1">
        <v>0</v>
      </c>
    </row>
    <row r="38" spans="1:6" x14ac:dyDescent="0.25">
      <c r="A38" s="1">
        <v>2</v>
      </c>
      <c r="B38" s="1" t="s">
        <v>1</v>
      </c>
      <c r="C38" s="1">
        <f>_xlfn.XLOOKUP(D38,[1]ENERGÍA!$C$49:$C$72,[1]ENERGÍA!$B$49:$B$72,,0,1)</f>
        <v>23</v>
      </c>
      <c r="D38" s="1" t="s">
        <v>29</v>
      </c>
      <c r="E38" s="1" t="s">
        <v>32</v>
      </c>
      <c r="F38" s="1">
        <v>0</v>
      </c>
    </row>
    <row r="39" spans="1:6" x14ac:dyDescent="0.25">
      <c r="A39" s="1">
        <v>2</v>
      </c>
      <c r="B39" s="1" t="s">
        <v>1</v>
      </c>
      <c r="C39" s="1">
        <f>_xlfn.XLOOKUP(D39,[1]ENERGÍA!$C$49:$C$72,[1]ENERGÍA!$B$49:$B$72,,0,1)</f>
        <v>20</v>
      </c>
      <c r="D39" s="1" t="s">
        <v>30</v>
      </c>
      <c r="E39" s="1" t="s">
        <v>32</v>
      </c>
      <c r="F39" s="1">
        <v>0</v>
      </c>
    </row>
    <row r="40" spans="1:6" x14ac:dyDescent="0.25">
      <c r="A40" s="1">
        <v>2</v>
      </c>
      <c r="B40" s="1" t="s">
        <v>1</v>
      </c>
      <c r="C40" s="1">
        <v>15</v>
      </c>
      <c r="D40" s="1" t="s">
        <v>39</v>
      </c>
      <c r="E40" s="1" t="s">
        <v>32</v>
      </c>
      <c r="F40" s="1">
        <v>0</v>
      </c>
    </row>
    <row r="41" spans="1:6" x14ac:dyDescent="0.25">
      <c r="A41" s="1">
        <v>3</v>
      </c>
      <c r="B41" s="1" t="s">
        <v>2</v>
      </c>
      <c r="C41" s="1">
        <f>_xlfn.XLOOKUP(D41,[1]ENERGÍA!$C$49:$C$72,[1]ENERGÍA!$B$49:$B$72,,0,1)</f>
        <v>10</v>
      </c>
      <c r="D41" s="1" t="s">
        <v>12</v>
      </c>
      <c r="E41" s="1" t="s">
        <v>32</v>
      </c>
      <c r="F41" s="1">
        <v>10.25</v>
      </c>
    </row>
    <row r="42" spans="1:6" x14ac:dyDescent="0.25">
      <c r="A42" s="1">
        <v>3</v>
      </c>
      <c r="B42" s="1" t="s">
        <v>2</v>
      </c>
      <c r="C42" s="1">
        <f>_xlfn.XLOOKUP(D42,[1]ENERGÍA!$C$49:$C$72,[1]ENERGÍA!$B$49:$B$72,,0,1)</f>
        <v>8</v>
      </c>
      <c r="D42" s="1" t="s">
        <v>13</v>
      </c>
      <c r="E42" s="1" t="s">
        <v>32</v>
      </c>
      <c r="F42" s="1">
        <v>40408.050000000003</v>
      </c>
    </row>
    <row r="43" spans="1:6" x14ac:dyDescent="0.25">
      <c r="A43" s="1">
        <v>3</v>
      </c>
      <c r="B43" s="1" t="s">
        <v>2</v>
      </c>
      <c r="C43" s="1">
        <v>7</v>
      </c>
      <c r="D43" s="1" t="s">
        <v>38</v>
      </c>
      <c r="E43" s="1" t="s">
        <v>32</v>
      </c>
      <c r="F43" s="1">
        <v>1980.79</v>
      </c>
    </row>
    <row r="44" spans="1:6" x14ac:dyDescent="0.25">
      <c r="A44" s="1">
        <v>3</v>
      </c>
      <c r="B44" s="1" t="s">
        <v>2</v>
      </c>
      <c r="C44" s="1">
        <f>_xlfn.XLOOKUP(D44,[1]ENERGÍA!$C$49:$C$72,[1]ENERGÍA!$B$49:$B$72,,0,1)</f>
        <v>1</v>
      </c>
      <c r="D44" s="1" t="s">
        <v>14</v>
      </c>
      <c r="E44" s="1" t="s">
        <v>32</v>
      </c>
      <c r="F44" s="1">
        <v>23329.759999999998</v>
      </c>
    </row>
    <row r="45" spans="1:6" x14ac:dyDescent="0.25">
      <c r="A45" s="1">
        <v>3</v>
      </c>
      <c r="B45" s="1" t="s">
        <v>2</v>
      </c>
      <c r="C45" s="1">
        <f>_xlfn.XLOOKUP(D45,[1]ENERGÍA!$C$49:$C$72,[1]ENERGÍA!$B$49:$B$72,,0,1)</f>
        <v>2</v>
      </c>
      <c r="D45" s="1" t="s">
        <v>15</v>
      </c>
      <c r="E45" s="1" t="s">
        <v>32</v>
      </c>
      <c r="F45" s="1">
        <v>2626.71</v>
      </c>
    </row>
    <row r="46" spans="1:6" x14ac:dyDescent="0.25">
      <c r="A46" s="1">
        <v>3</v>
      </c>
      <c r="B46" s="1" t="s">
        <v>2</v>
      </c>
      <c r="C46" s="1">
        <f>_xlfn.XLOOKUP(D46,[1]ENERGÍA!$C$49:$C$72,[1]ENERGÍA!$B$49:$B$72,,0,1)</f>
        <v>14</v>
      </c>
      <c r="D46" s="1" t="s">
        <v>16</v>
      </c>
      <c r="E46" s="1" t="s">
        <v>32</v>
      </c>
      <c r="F46" s="1">
        <v>149375.9</v>
      </c>
    </row>
    <row r="47" spans="1:6" x14ac:dyDescent="0.25">
      <c r="A47" s="1">
        <v>3</v>
      </c>
      <c r="B47" s="1" t="s">
        <v>2</v>
      </c>
      <c r="C47" s="1">
        <f>_xlfn.XLOOKUP(D47,[1]ENERGÍA!$C$49:$C$72,[1]ENERGÍA!$B$49:$B$72,,0,1)</f>
        <v>6</v>
      </c>
      <c r="D47" s="1" t="s">
        <v>37</v>
      </c>
      <c r="E47" s="1" t="s">
        <v>32</v>
      </c>
      <c r="F47" s="1">
        <v>923.74</v>
      </c>
    </row>
    <row r="48" spans="1:6" x14ac:dyDescent="0.25">
      <c r="A48" s="1">
        <v>3</v>
      </c>
      <c r="B48" s="1" t="s">
        <v>2</v>
      </c>
      <c r="C48" s="1">
        <f>_xlfn.XLOOKUP(D48,[1]ENERGÍA!$C$49:$C$72,[1]ENERGÍA!$B$49:$B$72,,0,1)</f>
        <v>4</v>
      </c>
      <c r="D48" s="1" t="s">
        <v>18</v>
      </c>
      <c r="E48" s="1" t="s">
        <v>32</v>
      </c>
      <c r="F48" s="1">
        <v>33030.76</v>
      </c>
    </row>
    <row r="49" spans="1:6" x14ac:dyDescent="0.25">
      <c r="A49" s="1">
        <v>3</v>
      </c>
      <c r="B49" s="1" t="s">
        <v>2</v>
      </c>
      <c r="C49" s="1">
        <f>_xlfn.XLOOKUP(D49,[1]ENERGÍA!$C$49:$C$72,[1]ENERGÍA!$B$49:$B$72,,0,1)</f>
        <v>5</v>
      </c>
      <c r="D49" s="1" t="s">
        <v>19</v>
      </c>
      <c r="E49" s="1" t="s">
        <v>32</v>
      </c>
      <c r="F49" s="1">
        <v>10934.18</v>
      </c>
    </row>
    <row r="50" spans="1:6" x14ac:dyDescent="0.25">
      <c r="A50" s="1">
        <v>3</v>
      </c>
      <c r="B50" s="1" t="s">
        <v>2</v>
      </c>
      <c r="C50" s="1">
        <f>_xlfn.XLOOKUP(D50,[1]ENERGÍA!$C$49:$C$72,[1]ENERGÍA!$B$49:$B$72,,0,1)</f>
        <v>9</v>
      </c>
      <c r="D50" s="1" t="s">
        <v>20</v>
      </c>
      <c r="E50" s="1" t="s">
        <v>32</v>
      </c>
      <c r="F50" s="1">
        <v>0.59</v>
      </c>
    </row>
    <row r="51" spans="1:6" x14ac:dyDescent="0.25">
      <c r="A51" s="1">
        <v>3</v>
      </c>
      <c r="B51" s="1" t="s">
        <v>2</v>
      </c>
      <c r="C51" s="1">
        <f>_xlfn.XLOOKUP(D51,[1]ENERGÍA!$C$49:$C$72,[1]ENERGÍA!$B$49:$B$72,,0,1)</f>
        <v>12</v>
      </c>
      <c r="D51" s="1" t="s">
        <v>21</v>
      </c>
      <c r="E51" s="1" t="s">
        <v>32</v>
      </c>
      <c r="F51" s="1">
        <v>0</v>
      </c>
    </row>
    <row r="52" spans="1:6" x14ac:dyDescent="0.25">
      <c r="A52" s="1">
        <v>3</v>
      </c>
      <c r="B52" s="1" t="s">
        <v>2</v>
      </c>
      <c r="C52" s="1">
        <f>_xlfn.XLOOKUP(D52,[1]ENERGÍA!$C$49:$C$72,[1]ENERGÍA!$B$49:$B$72,,0,1)</f>
        <v>17</v>
      </c>
      <c r="D52" s="1" t="s">
        <v>22</v>
      </c>
      <c r="E52" s="1" t="s">
        <v>32</v>
      </c>
      <c r="F52" s="1">
        <v>0</v>
      </c>
    </row>
    <row r="53" spans="1:6" x14ac:dyDescent="0.25">
      <c r="A53" s="1">
        <v>3</v>
      </c>
      <c r="B53" s="1" t="s">
        <v>2</v>
      </c>
      <c r="C53" s="1">
        <f>_xlfn.XLOOKUP(D53,[1]ENERGÍA!$C$49:$C$72,[1]ENERGÍA!$B$49:$B$72,,0,1)</f>
        <v>21</v>
      </c>
      <c r="D53" s="1" t="s">
        <v>23</v>
      </c>
      <c r="E53" s="1" t="s">
        <v>32</v>
      </c>
      <c r="F53" s="1">
        <v>0</v>
      </c>
    </row>
    <row r="54" spans="1:6" x14ac:dyDescent="0.25">
      <c r="A54" s="1">
        <v>3</v>
      </c>
      <c r="B54" s="1" t="s">
        <v>2</v>
      </c>
      <c r="C54" s="1">
        <f>_xlfn.XLOOKUP(D54,[1]ENERGÍA!$C$49:$C$72,[1]ENERGÍA!$B$49:$B$72,,0,1)</f>
        <v>16</v>
      </c>
      <c r="D54" s="1" t="s">
        <v>24</v>
      </c>
      <c r="E54" s="1" t="s">
        <v>32</v>
      </c>
      <c r="F54" s="1">
        <v>0</v>
      </c>
    </row>
    <row r="55" spans="1:6" x14ac:dyDescent="0.25">
      <c r="A55" s="1">
        <v>3</v>
      </c>
      <c r="B55" s="1" t="s">
        <v>2</v>
      </c>
      <c r="C55" s="1">
        <f>_xlfn.XLOOKUP(D55,[1]ENERGÍA!$C$49:$C$72,[1]ENERGÍA!$B$49:$B$72,,0,1)</f>
        <v>18</v>
      </c>
      <c r="D55" s="1" t="s">
        <v>25</v>
      </c>
      <c r="E55" s="1" t="s">
        <v>32</v>
      </c>
      <c r="F55" s="1">
        <v>0</v>
      </c>
    </row>
    <row r="56" spans="1:6" x14ac:dyDescent="0.25">
      <c r="A56" s="1">
        <v>3</v>
      </c>
      <c r="B56" s="1" t="s">
        <v>2</v>
      </c>
      <c r="C56" s="1">
        <f>_xlfn.XLOOKUP(D56,[1]ENERGÍA!$C$49:$C$72,[1]ENERGÍA!$B$49:$B$72,,0,1)</f>
        <v>13</v>
      </c>
      <c r="D56" s="1" t="s">
        <v>26</v>
      </c>
      <c r="E56" s="1" t="s">
        <v>32</v>
      </c>
      <c r="F56" s="1">
        <v>0</v>
      </c>
    </row>
    <row r="57" spans="1:6" x14ac:dyDescent="0.25">
      <c r="A57" s="1">
        <v>3</v>
      </c>
      <c r="B57" s="1" t="s">
        <v>2</v>
      </c>
      <c r="C57" s="1">
        <f>_xlfn.XLOOKUP(D57,[1]ENERGÍA!$C$49:$C$72,[1]ENERGÍA!$B$49:$B$72,,0,1)</f>
        <v>11</v>
      </c>
      <c r="D57" s="1" t="s">
        <v>27</v>
      </c>
      <c r="E57" s="1" t="s">
        <v>32</v>
      </c>
      <c r="F57" s="1">
        <v>0</v>
      </c>
    </row>
    <row r="58" spans="1:6" x14ac:dyDescent="0.25">
      <c r="A58" s="1">
        <v>3</v>
      </c>
      <c r="B58" s="1" t="s">
        <v>2</v>
      </c>
      <c r="C58" s="1">
        <f>_xlfn.XLOOKUP(D58,[1]ENERGÍA!$C$49:$C$72,[1]ENERGÍA!$B$49:$B$72,,0,1)</f>
        <v>3</v>
      </c>
      <c r="D58" s="1" t="s">
        <v>28</v>
      </c>
      <c r="E58" s="1" t="s">
        <v>32</v>
      </c>
      <c r="F58" s="1">
        <v>0</v>
      </c>
    </row>
    <row r="59" spans="1:6" x14ac:dyDescent="0.25">
      <c r="A59" s="1">
        <v>3</v>
      </c>
      <c r="B59" s="1" t="s">
        <v>2</v>
      </c>
      <c r="C59" s="1">
        <f>_xlfn.XLOOKUP(D59,[1]ENERGÍA!$C$49:$C$72,[1]ENERGÍA!$B$49:$B$72,,0,1)</f>
        <v>23</v>
      </c>
      <c r="D59" s="1" t="s">
        <v>29</v>
      </c>
      <c r="E59" s="1" t="s">
        <v>32</v>
      </c>
      <c r="F59" s="1">
        <v>0</v>
      </c>
    </row>
    <row r="60" spans="1:6" x14ac:dyDescent="0.25">
      <c r="A60" s="1">
        <v>3</v>
      </c>
      <c r="B60" s="1" t="s">
        <v>2</v>
      </c>
      <c r="C60" s="1">
        <f>_xlfn.XLOOKUP(D60,[1]ENERGÍA!$C$49:$C$72,[1]ENERGÍA!$B$49:$B$72,,0,1)</f>
        <v>20</v>
      </c>
      <c r="D60" s="1" t="s">
        <v>30</v>
      </c>
      <c r="E60" s="1" t="s">
        <v>32</v>
      </c>
      <c r="F60" s="1">
        <v>0</v>
      </c>
    </row>
    <row r="61" spans="1:6" x14ac:dyDescent="0.25">
      <c r="A61" s="1">
        <v>3</v>
      </c>
      <c r="B61" s="1" t="s">
        <v>2</v>
      </c>
      <c r="C61" s="1">
        <v>15</v>
      </c>
      <c r="D61" s="1" t="s">
        <v>39</v>
      </c>
      <c r="E61" s="1" t="s">
        <v>32</v>
      </c>
      <c r="F61" s="1">
        <v>0</v>
      </c>
    </row>
    <row r="62" spans="1:6" x14ac:dyDescent="0.25">
      <c r="A62" s="1">
        <v>4</v>
      </c>
      <c r="B62" s="1" t="s">
        <v>3</v>
      </c>
      <c r="C62" s="1">
        <f>_xlfn.XLOOKUP(D62,[1]ENERGÍA!$C$49:$C$72,[1]ENERGÍA!$B$49:$B$72,,0,1)</f>
        <v>10</v>
      </c>
      <c r="D62" s="1" t="s">
        <v>12</v>
      </c>
      <c r="E62" s="1" t="s">
        <v>32</v>
      </c>
      <c r="F62" s="1">
        <v>9.3800000000000008</v>
      </c>
    </row>
    <row r="63" spans="1:6" x14ac:dyDescent="0.25">
      <c r="A63" s="1">
        <v>4</v>
      </c>
      <c r="B63" s="1" t="s">
        <v>3</v>
      </c>
      <c r="C63" s="1">
        <f>_xlfn.XLOOKUP(D63,[1]ENERGÍA!$C$49:$C$72,[1]ENERGÍA!$B$49:$B$72,,0,1)</f>
        <v>8</v>
      </c>
      <c r="D63" s="1" t="s">
        <v>13</v>
      </c>
      <c r="E63" s="1" t="s">
        <v>32</v>
      </c>
      <c r="F63" s="1">
        <v>21613.98</v>
      </c>
    </row>
    <row r="64" spans="1:6" x14ac:dyDescent="0.25">
      <c r="A64" s="1">
        <v>4</v>
      </c>
      <c r="B64" s="1" t="s">
        <v>3</v>
      </c>
      <c r="C64" s="1">
        <v>7</v>
      </c>
      <c r="D64" s="1" t="s">
        <v>38</v>
      </c>
      <c r="E64" s="1" t="s">
        <v>32</v>
      </c>
      <c r="F64" s="1">
        <v>1976.45</v>
      </c>
    </row>
    <row r="65" spans="1:6" x14ac:dyDescent="0.25">
      <c r="A65" s="1">
        <v>4</v>
      </c>
      <c r="B65" s="1" t="s">
        <v>3</v>
      </c>
      <c r="C65" s="1">
        <f>_xlfn.XLOOKUP(D65,[1]ENERGÍA!$C$49:$C$72,[1]ENERGÍA!$B$49:$B$72,,0,1)</f>
        <v>1</v>
      </c>
      <c r="D65" s="1" t="s">
        <v>14</v>
      </c>
      <c r="E65" s="1" t="s">
        <v>32</v>
      </c>
      <c r="F65" s="1">
        <v>21020.23</v>
      </c>
    </row>
    <row r="66" spans="1:6" x14ac:dyDescent="0.25">
      <c r="A66" s="1">
        <v>4</v>
      </c>
      <c r="B66" s="1" t="s">
        <v>3</v>
      </c>
      <c r="C66" s="1">
        <f>_xlfn.XLOOKUP(D66,[1]ENERGÍA!$C$49:$C$72,[1]ENERGÍA!$B$49:$B$72,,0,1)</f>
        <v>2</v>
      </c>
      <c r="D66" s="1" t="s">
        <v>15</v>
      </c>
      <c r="E66" s="1" t="s">
        <v>32</v>
      </c>
      <c r="F66" s="1">
        <v>3179.57</v>
      </c>
    </row>
    <row r="67" spans="1:6" x14ac:dyDescent="0.25">
      <c r="A67" s="1">
        <v>4</v>
      </c>
      <c r="B67" s="1" t="s">
        <v>3</v>
      </c>
      <c r="C67" s="1">
        <f>_xlfn.XLOOKUP(D67,[1]ENERGÍA!$C$49:$C$72,[1]ENERGÍA!$B$49:$B$72,,0,1)</f>
        <v>14</v>
      </c>
      <c r="D67" s="1" t="s">
        <v>16</v>
      </c>
      <c r="E67" s="1" t="s">
        <v>32</v>
      </c>
      <c r="F67" s="1">
        <v>168477.25</v>
      </c>
    </row>
    <row r="68" spans="1:6" x14ac:dyDescent="0.25">
      <c r="A68" s="1">
        <v>4</v>
      </c>
      <c r="B68" s="1" t="s">
        <v>3</v>
      </c>
      <c r="C68" s="1">
        <f>_xlfn.XLOOKUP(D68,[1]ENERGÍA!$C$49:$C$72,[1]ENERGÍA!$B$49:$B$72,,0,1)</f>
        <v>6</v>
      </c>
      <c r="D68" s="1" t="s">
        <v>37</v>
      </c>
      <c r="E68" s="1" t="s">
        <v>32</v>
      </c>
      <c r="F68" s="1">
        <v>770.86</v>
      </c>
    </row>
    <row r="69" spans="1:6" x14ac:dyDescent="0.25">
      <c r="A69" s="1">
        <v>4</v>
      </c>
      <c r="B69" s="1" t="s">
        <v>3</v>
      </c>
      <c r="C69" s="1">
        <f>_xlfn.XLOOKUP(D69,[1]ENERGÍA!$C$49:$C$72,[1]ENERGÍA!$B$49:$B$72,,0,1)</f>
        <v>4</v>
      </c>
      <c r="D69" s="1" t="s">
        <v>18</v>
      </c>
      <c r="E69" s="1" t="s">
        <v>32</v>
      </c>
      <c r="F69" s="1">
        <v>2282.86</v>
      </c>
    </row>
    <row r="70" spans="1:6" x14ac:dyDescent="0.25">
      <c r="A70" s="1">
        <v>4</v>
      </c>
      <c r="B70" s="1" t="s">
        <v>3</v>
      </c>
      <c r="C70" s="1">
        <f>_xlfn.XLOOKUP(D70,[1]ENERGÍA!$C$49:$C$72,[1]ENERGÍA!$B$49:$B$72,,0,1)</f>
        <v>5</v>
      </c>
      <c r="D70" s="1" t="s">
        <v>19</v>
      </c>
      <c r="E70" s="1" t="s">
        <v>32</v>
      </c>
      <c r="F70" s="1">
        <v>2261</v>
      </c>
    </row>
    <row r="71" spans="1:6" x14ac:dyDescent="0.25">
      <c r="A71" s="1">
        <v>4</v>
      </c>
      <c r="B71" s="1" t="s">
        <v>3</v>
      </c>
      <c r="C71" s="1">
        <f>_xlfn.XLOOKUP(D71,[1]ENERGÍA!$C$49:$C$72,[1]ENERGÍA!$B$49:$B$72,,0,1)</f>
        <v>9</v>
      </c>
      <c r="D71" s="1" t="s">
        <v>20</v>
      </c>
      <c r="E71" s="1" t="s">
        <v>32</v>
      </c>
      <c r="F71" s="1">
        <v>0.54</v>
      </c>
    </row>
    <row r="72" spans="1:6" x14ac:dyDescent="0.25">
      <c r="A72" s="1">
        <v>4</v>
      </c>
      <c r="B72" s="1" t="s">
        <v>3</v>
      </c>
      <c r="C72" s="1">
        <f>_xlfn.XLOOKUP(D72,[1]ENERGÍA!$C$49:$C$72,[1]ENERGÍA!$B$49:$B$72,,0,1)</f>
        <v>12</v>
      </c>
      <c r="D72" s="1" t="s">
        <v>21</v>
      </c>
      <c r="E72" s="1" t="s">
        <v>32</v>
      </c>
      <c r="F72" s="1">
        <v>0</v>
      </c>
    </row>
    <row r="73" spans="1:6" x14ac:dyDescent="0.25">
      <c r="A73" s="1">
        <v>4</v>
      </c>
      <c r="B73" s="1" t="s">
        <v>3</v>
      </c>
      <c r="C73" s="1">
        <f>_xlfn.XLOOKUP(D73,[1]ENERGÍA!$C$49:$C$72,[1]ENERGÍA!$B$49:$B$72,,0,1)</f>
        <v>17</v>
      </c>
      <c r="D73" s="1" t="s">
        <v>22</v>
      </c>
      <c r="E73" s="1" t="s">
        <v>32</v>
      </c>
      <c r="F73" s="1">
        <v>0</v>
      </c>
    </row>
    <row r="74" spans="1:6" x14ac:dyDescent="0.25">
      <c r="A74" s="1">
        <v>4</v>
      </c>
      <c r="B74" s="1" t="s">
        <v>3</v>
      </c>
      <c r="C74" s="1">
        <f>_xlfn.XLOOKUP(D74,[1]ENERGÍA!$C$49:$C$72,[1]ENERGÍA!$B$49:$B$72,,0,1)</f>
        <v>21</v>
      </c>
      <c r="D74" s="1" t="s">
        <v>23</v>
      </c>
      <c r="E74" s="1" t="s">
        <v>32</v>
      </c>
      <c r="F74" s="1">
        <v>0</v>
      </c>
    </row>
    <row r="75" spans="1:6" x14ac:dyDescent="0.25">
      <c r="A75" s="1">
        <v>4</v>
      </c>
      <c r="B75" s="1" t="s">
        <v>3</v>
      </c>
      <c r="C75" s="1">
        <f>_xlfn.XLOOKUP(D75,[1]ENERGÍA!$C$49:$C$72,[1]ENERGÍA!$B$49:$B$72,,0,1)</f>
        <v>16</v>
      </c>
      <c r="D75" s="1" t="s">
        <v>24</v>
      </c>
      <c r="E75" s="1" t="s">
        <v>32</v>
      </c>
      <c r="F75" s="1">
        <v>0</v>
      </c>
    </row>
    <row r="76" spans="1:6" x14ac:dyDescent="0.25">
      <c r="A76" s="1">
        <v>4</v>
      </c>
      <c r="B76" s="1" t="s">
        <v>3</v>
      </c>
      <c r="C76" s="1">
        <f>_xlfn.XLOOKUP(D76,[1]ENERGÍA!$C$49:$C$72,[1]ENERGÍA!$B$49:$B$72,,0,1)</f>
        <v>18</v>
      </c>
      <c r="D76" s="1" t="s">
        <v>25</v>
      </c>
      <c r="E76" s="1" t="s">
        <v>32</v>
      </c>
      <c r="F76" s="1">
        <v>0</v>
      </c>
    </row>
    <row r="77" spans="1:6" x14ac:dyDescent="0.25">
      <c r="A77" s="1">
        <v>4</v>
      </c>
      <c r="B77" s="1" t="s">
        <v>3</v>
      </c>
      <c r="C77" s="1">
        <f>_xlfn.XLOOKUP(D77,[1]ENERGÍA!$C$49:$C$72,[1]ENERGÍA!$B$49:$B$72,,0,1)</f>
        <v>13</v>
      </c>
      <c r="D77" s="1" t="s">
        <v>26</v>
      </c>
      <c r="E77" s="1" t="s">
        <v>32</v>
      </c>
      <c r="F77" s="1">
        <v>0</v>
      </c>
    </row>
    <row r="78" spans="1:6" x14ac:dyDescent="0.25">
      <c r="A78" s="1">
        <v>4</v>
      </c>
      <c r="B78" s="1" t="s">
        <v>3</v>
      </c>
      <c r="C78" s="1">
        <f>_xlfn.XLOOKUP(D78,[1]ENERGÍA!$C$49:$C$72,[1]ENERGÍA!$B$49:$B$72,,0,1)</f>
        <v>11</v>
      </c>
      <c r="D78" s="1" t="s">
        <v>27</v>
      </c>
      <c r="E78" s="1" t="s">
        <v>32</v>
      </c>
      <c r="F78" s="1">
        <v>0</v>
      </c>
    </row>
    <row r="79" spans="1:6" x14ac:dyDescent="0.25">
      <c r="A79" s="1">
        <v>4</v>
      </c>
      <c r="B79" s="1" t="s">
        <v>3</v>
      </c>
      <c r="C79" s="1">
        <f>_xlfn.XLOOKUP(D79,[1]ENERGÍA!$C$49:$C$72,[1]ENERGÍA!$B$49:$B$72,,0,1)</f>
        <v>3</v>
      </c>
      <c r="D79" s="1" t="s">
        <v>28</v>
      </c>
      <c r="E79" s="1" t="s">
        <v>32</v>
      </c>
      <c r="F79" s="1">
        <v>0</v>
      </c>
    </row>
    <row r="80" spans="1:6" x14ac:dyDescent="0.25">
      <c r="A80" s="1">
        <v>4</v>
      </c>
      <c r="B80" s="1" t="s">
        <v>3</v>
      </c>
      <c r="C80" s="1">
        <f>_xlfn.XLOOKUP(D80,[1]ENERGÍA!$C$49:$C$72,[1]ENERGÍA!$B$49:$B$72,,0,1)</f>
        <v>23</v>
      </c>
      <c r="D80" s="1" t="s">
        <v>29</v>
      </c>
      <c r="E80" s="1" t="s">
        <v>32</v>
      </c>
      <c r="F80" s="1">
        <v>0</v>
      </c>
    </row>
    <row r="81" spans="1:6" x14ac:dyDescent="0.25">
      <c r="A81" s="1">
        <v>4</v>
      </c>
      <c r="B81" s="1" t="s">
        <v>3</v>
      </c>
      <c r="C81" s="1">
        <f>_xlfn.XLOOKUP(D81,[1]ENERGÍA!$C$49:$C$72,[1]ENERGÍA!$B$49:$B$72,,0,1)</f>
        <v>20</v>
      </c>
      <c r="D81" s="1" t="s">
        <v>30</v>
      </c>
      <c r="E81" s="1" t="s">
        <v>32</v>
      </c>
      <c r="F81" s="1">
        <v>0</v>
      </c>
    </row>
    <row r="82" spans="1:6" x14ac:dyDescent="0.25">
      <c r="A82" s="1">
        <v>4</v>
      </c>
      <c r="B82" s="1" t="s">
        <v>3</v>
      </c>
      <c r="C82" s="1">
        <v>15</v>
      </c>
      <c r="D82" s="1" t="s">
        <v>39</v>
      </c>
      <c r="E82" s="1" t="s">
        <v>32</v>
      </c>
      <c r="F82" s="1">
        <v>0</v>
      </c>
    </row>
    <row r="83" spans="1:6" x14ac:dyDescent="0.25">
      <c r="A83" s="1">
        <v>5</v>
      </c>
      <c r="B83" s="1" t="s">
        <v>4</v>
      </c>
      <c r="C83" s="1">
        <f>_xlfn.XLOOKUP(D83,[1]ENERGÍA!$C$49:$C$72,[1]ENERGÍA!$B$49:$B$72,,0,1)</f>
        <v>10</v>
      </c>
      <c r="D83" s="1" t="s">
        <v>12</v>
      </c>
      <c r="E83" s="1" t="s">
        <v>32</v>
      </c>
      <c r="F83" s="1">
        <v>73</v>
      </c>
    </row>
    <row r="84" spans="1:6" x14ac:dyDescent="0.25">
      <c r="A84" s="1">
        <v>5</v>
      </c>
      <c r="B84" s="1" t="s">
        <v>4</v>
      </c>
      <c r="C84" s="1">
        <f>_xlfn.XLOOKUP(D84,[1]ENERGÍA!$C$49:$C$72,[1]ENERGÍA!$B$49:$B$72,,0,1)</f>
        <v>8</v>
      </c>
      <c r="D84" s="1" t="s">
        <v>13</v>
      </c>
      <c r="E84" s="1" t="s">
        <v>32</v>
      </c>
      <c r="F84" s="1">
        <v>39584.17</v>
      </c>
    </row>
    <row r="85" spans="1:6" x14ac:dyDescent="0.25">
      <c r="A85" s="1">
        <v>5</v>
      </c>
      <c r="B85" s="1" t="s">
        <v>4</v>
      </c>
      <c r="C85" s="1">
        <v>7</v>
      </c>
      <c r="D85" s="1" t="s">
        <v>38</v>
      </c>
      <c r="E85" s="1" t="s">
        <v>32</v>
      </c>
      <c r="F85" s="1">
        <v>2276.65</v>
      </c>
    </row>
    <row r="86" spans="1:6" x14ac:dyDescent="0.25">
      <c r="A86" s="1">
        <v>5</v>
      </c>
      <c r="B86" s="1" t="s">
        <v>4</v>
      </c>
      <c r="C86" s="1">
        <f>_xlfn.XLOOKUP(D86,[1]ENERGÍA!$C$49:$C$72,[1]ENERGÍA!$B$49:$B$72,,0,1)</f>
        <v>1</v>
      </c>
      <c r="D86" s="1" t="s">
        <v>14</v>
      </c>
      <c r="E86" s="1" t="s">
        <v>32</v>
      </c>
      <c r="F86" s="1">
        <v>14816.9</v>
      </c>
    </row>
    <row r="87" spans="1:6" x14ac:dyDescent="0.25">
      <c r="A87" s="1">
        <v>5</v>
      </c>
      <c r="B87" s="1" t="s">
        <v>4</v>
      </c>
      <c r="C87" s="1">
        <f>_xlfn.XLOOKUP(D87,[1]ENERGÍA!$C$49:$C$72,[1]ENERGÍA!$B$49:$B$72,,0,1)</f>
        <v>14</v>
      </c>
      <c r="D87" s="1" t="s">
        <v>16</v>
      </c>
      <c r="E87" s="1" t="s">
        <v>32</v>
      </c>
      <c r="F87" s="1">
        <v>164204.9</v>
      </c>
    </row>
    <row r="88" spans="1:6" x14ac:dyDescent="0.25">
      <c r="A88" s="1">
        <v>5</v>
      </c>
      <c r="B88" s="1" t="s">
        <v>4</v>
      </c>
      <c r="C88" s="1">
        <f>_xlfn.XLOOKUP(D88,[1]ENERGÍA!$C$49:$C$72,[1]ENERGÍA!$B$49:$B$72,,0,1)</f>
        <v>6</v>
      </c>
      <c r="D88" s="1" t="s">
        <v>37</v>
      </c>
      <c r="E88" s="1" t="s">
        <v>32</v>
      </c>
      <c r="F88" s="1">
        <v>604.61</v>
      </c>
    </row>
    <row r="89" spans="1:6" x14ac:dyDescent="0.25">
      <c r="A89" s="1">
        <v>5</v>
      </c>
      <c r="B89" s="1" t="s">
        <v>4</v>
      </c>
      <c r="C89" s="1">
        <f>_xlfn.XLOOKUP(D89,[1]ENERGÍA!$C$49:$C$72,[1]ENERGÍA!$B$49:$B$72,,0,1)</f>
        <v>5</v>
      </c>
      <c r="D89" s="1" t="s">
        <v>19</v>
      </c>
      <c r="E89" s="1" t="s">
        <v>32</v>
      </c>
      <c r="F89" s="1">
        <v>2247.19</v>
      </c>
    </row>
    <row r="90" spans="1:6" x14ac:dyDescent="0.25">
      <c r="A90" s="1">
        <v>5</v>
      </c>
      <c r="B90" s="1" t="s">
        <v>4</v>
      </c>
      <c r="C90" s="1">
        <f>_xlfn.XLOOKUP(D90,[1]ENERGÍA!$C$49:$C$72,[1]ENERGÍA!$B$49:$B$72,,0,1)</f>
        <v>12</v>
      </c>
      <c r="D90" s="1" t="s">
        <v>21</v>
      </c>
      <c r="E90" s="1" t="s">
        <v>32</v>
      </c>
      <c r="F90" s="1">
        <v>0</v>
      </c>
    </row>
    <row r="91" spans="1:6" x14ac:dyDescent="0.25">
      <c r="A91" s="1">
        <v>5</v>
      </c>
      <c r="B91" s="1" t="s">
        <v>4</v>
      </c>
      <c r="C91" s="1">
        <f>_xlfn.XLOOKUP(D91,[1]ENERGÍA!$C$49:$C$72,[1]ENERGÍA!$B$49:$B$72,,0,1)</f>
        <v>17</v>
      </c>
      <c r="D91" s="1" t="s">
        <v>22</v>
      </c>
      <c r="E91" s="1" t="s">
        <v>32</v>
      </c>
      <c r="F91" s="1">
        <v>0</v>
      </c>
    </row>
    <row r="92" spans="1:6" x14ac:dyDescent="0.25">
      <c r="A92" s="1">
        <v>5</v>
      </c>
      <c r="B92" s="1" t="s">
        <v>4</v>
      </c>
      <c r="C92" s="1">
        <f>_xlfn.XLOOKUP(D92,[1]ENERGÍA!$C$49:$C$72,[1]ENERGÍA!$B$49:$B$72,,0,1)</f>
        <v>21</v>
      </c>
      <c r="D92" s="1" t="s">
        <v>23</v>
      </c>
      <c r="E92" s="1" t="s">
        <v>32</v>
      </c>
      <c r="F92" s="1">
        <v>0</v>
      </c>
    </row>
    <row r="93" spans="1:6" x14ac:dyDescent="0.25">
      <c r="A93" s="1">
        <v>5</v>
      </c>
      <c r="B93" s="1" t="s">
        <v>4</v>
      </c>
      <c r="C93" s="1">
        <f>_xlfn.XLOOKUP(D93,[1]ENERGÍA!$C$49:$C$72,[1]ENERGÍA!$B$49:$B$72,,0,1)</f>
        <v>16</v>
      </c>
      <c r="D93" s="1" t="s">
        <v>24</v>
      </c>
      <c r="E93" s="1" t="s">
        <v>32</v>
      </c>
      <c r="F93" s="1">
        <v>0</v>
      </c>
    </row>
    <row r="94" spans="1:6" x14ac:dyDescent="0.25">
      <c r="A94" s="1">
        <v>5</v>
      </c>
      <c r="B94" s="1" t="s">
        <v>4</v>
      </c>
      <c r="C94" s="1">
        <f>_xlfn.XLOOKUP(D94,[1]ENERGÍA!$C$49:$C$72,[1]ENERGÍA!$B$49:$B$72,,0,1)</f>
        <v>18</v>
      </c>
      <c r="D94" s="1" t="s">
        <v>25</v>
      </c>
      <c r="E94" s="1" t="s">
        <v>32</v>
      </c>
      <c r="F94" s="1">
        <v>0</v>
      </c>
    </row>
    <row r="95" spans="1:6" x14ac:dyDescent="0.25">
      <c r="A95" s="1">
        <v>5</v>
      </c>
      <c r="B95" s="1" t="s">
        <v>4</v>
      </c>
      <c r="C95" s="1">
        <f>_xlfn.XLOOKUP(D95,[1]ENERGÍA!$C$49:$C$72,[1]ENERGÍA!$B$49:$B$72,,0,1)</f>
        <v>13</v>
      </c>
      <c r="D95" s="1" t="s">
        <v>26</v>
      </c>
      <c r="E95" s="1" t="s">
        <v>32</v>
      </c>
      <c r="F95" s="1">
        <v>0</v>
      </c>
    </row>
    <row r="96" spans="1:6" x14ac:dyDescent="0.25">
      <c r="A96" s="1">
        <v>5</v>
      </c>
      <c r="B96" s="1" t="s">
        <v>4</v>
      </c>
      <c r="C96" s="1">
        <f>_xlfn.XLOOKUP(D96,[1]ENERGÍA!$C$49:$C$72,[1]ENERGÍA!$B$49:$B$72,,0,1)</f>
        <v>11</v>
      </c>
      <c r="D96" s="1" t="s">
        <v>27</v>
      </c>
      <c r="E96" s="1" t="s">
        <v>32</v>
      </c>
      <c r="F96" s="1">
        <v>0</v>
      </c>
    </row>
    <row r="97" spans="1:6" x14ac:dyDescent="0.25">
      <c r="A97" s="1">
        <v>5</v>
      </c>
      <c r="B97" s="1" t="s">
        <v>4</v>
      </c>
      <c r="C97" s="1">
        <f>_xlfn.XLOOKUP(D97,[1]ENERGÍA!$C$49:$C$72,[1]ENERGÍA!$B$49:$B$72,,0,1)</f>
        <v>3</v>
      </c>
      <c r="D97" s="1" t="s">
        <v>28</v>
      </c>
      <c r="E97" s="1" t="s">
        <v>32</v>
      </c>
      <c r="F97" s="1">
        <v>0</v>
      </c>
    </row>
    <row r="98" spans="1:6" x14ac:dyDescent="0.25">
      <c r="A98" s="1">
        <v>5</v>
      </c>
      <c r="B98" s="1" t="s">
        <v>4</v>
      </c>
      <c r="C98" s="1">
        <f>_xlfn.XLOOKUP(D98,[1]ENERGÍA!$C$49:$C$72,[1]ENERGÍA!$B$49:$B$72,,0,1)</f>
        <v>23</v>
      </c>
      <c r="D98" s="1" t="s">
        <v>29</v>
      </c>
      <c r="E98" s="1" t="s">
        <v>32</v>
      </c>
      <c r="F98" s="1">
        <v>0</v>
      </c>
    </row>
    <row r="99" spans="1:6" x14ac:dyDescent="0.25">
      <c r="A99" s="1">
        <v>5</v>
      </c>
      <c r="B99" s="1" t="s">
        <v>4</v>
      </c>
      <c r="C99" s="1">
        <f>_xlfn.XLOOKUP(D99,[1]ENERGÍA!$C$49:$C$72,[1]ENERGÍA!$B$49:$B$72,,0,1)</f>
        <v>20</v>
      </c>
      <c r="D99" s="1" t="s">
        <v>30</v>
      </c>
      <c r="E99" s="1" t="s">
        <v>32</v>
      </c>
      <c r="F99" s="1">
        <v>0</v>
      </c>
    </row>
    <row r="100" spans="1:6" x14ac:dyDescent="0.25">
      <c r="A100" s="1">
        <v>5</v>
      </c>
      <c r="B100" s="1" t="s">
        <v>4</v>
      </c>
      <c r="C100" s="1">
        <v>15</v>
      </c>
      <c r="D100" s="1" t="s">
        <v>39</v>
      </c>
      <c r="E100" s="1" t="s">
        <v>32</v>
      </c>
      <c r="F100" s="1">
        <v>0</v>
      </c>
    </row>
    <row r="101" spans="1:6" x14ac:dyDescent="0.25">
      <c r="A101" s="1">
        <v>6</v>
      </c>
      <c r="B101" s="1" t="s">
        <v>5</v>
      </c>
      <c r="C101" s="1">
        <f>_xlfn.XLOOKUP(D101,[1]ENERGÍA!$C$49:$C$72,[1]ENERGÍA!$B$49:$B$72,,0,1)</f>
        <v>10</v>
      </c>
      <c r="D101" s="1" t="s">
        <v>12</v>
      </c>
      <c r="E101" s="1" t="s">
        <v>32</v>
      </c>
      <c r="F101" s="1">
        <v>28.13</v>
      </c>
    </row>
    <row r="102" spans="1:6" x14ac:dyDescent="0.25">
      <c r="A102" s="1">
        <v>6</v>
      </c>
      <c r="B102" s="1" t="s">
        <v>5</v>
      </c>
      <c r="C102" s="1">
        <f>_xlfn.XLOOKUP(D102,[1]ENERGÍA!$C$49:$C$72,[1]ENERGÍA!$B$49:$B$72,,0,1)</f>
        <v>8</v>
      </c>
      <c r="D102" s="1" t="s">
        <v>13</v>
      </c>
      <c r="E102" s="1" t="s">
        <v>32</v>
      </c>
      <c r="F102" s="1">
        <v>26418.86</v>
      </c>
    </row>
    <row r="103" spans="1:6" x14ac:dyDescent="0.25">
      <c r="A103" s="1">
        <v>6</v>
      </c>
      <c r="B103" s="1" t="s">
        <v>5</v>
      </c>
      <c r="C103" s="1">
        <v>7</v>
      </c>
      <c r="D103" s="1" t="s">
        <v>38</v>
      </c>
      <c r="E103" s="1" t="s">
        <v>32</v>
      </c>
      <c r="F103" s="1">
        <v>1517.94</v>
      </c>
    </row>
    <row r="104" spans="1:6" x14ac:dyDescent="0.25">
      <c r="A104" s="1">
        <v>6</v>
      </c>
      <c r="B104" s="1" t="s">
        <v>5</v>
      </c>
      <c r="C104" s="1">
        <f>_xlfn.XLOOKUP(D104,[1]ENERGÍA!$C$49:$C$72,[1]ENERGÍA!$B$49:$B$72,,0,1)</f>
        <v>1</v>
      </c>
      <c r="D104" s="1" t="s">
        <v>14</v>
      </c>
      <c r="E104" s="1" t="s">
        <v>32</v>
      </c>
      <c r="F104" s="1">
        <v>5349.55</v>
      </c>
    </row>
    <row r="105" spans="1:6" x14ac:dyDescent="0.25">
      <c r="A105" s="1">
        <v>6</v>
      </c>
      <c r="B105" s="1" t="s">
        <v>5</v>
      </c>
      <c r="C105" s="1">
        <f>_xlfn.XLOOKUP(D105,[1]ENERGÍA!$C$49:$C$72,[1]ENERGÍA!$B$49:$B$72,,0,1)</f>
        <v>14</v>
      </c>
      <c r="D105" s="1" t="s">
        <v>16</v>
      </c>
      <c r="E105" s="1" t="s">
        <v>32</v>
      </c>
      <c r="F105" s="1">
        <v>156155.48000000001</v>
      </c>
    </row>
    <row r="106" spans="1:6" x14ac:dyDescent="0.25">
      <c r="A106" s="1">
        <v>6</v>
      </c>
      <c r="B106" s="1" t="s">
        <v>5</v>
      </c>
      <c r="C106" s="1">
        <f>_xlfn.XLOOKUP(D106,[1]ENERGÍA!$C$49:$C$72,[1]ENERGÍA!$B$49:$B$72,,0,1)</f>
        <v>6</v>
      </c>
      <c r="D106" s="1" t="s">
        <v>37</v>
      </c>
      <c r="E106" s="1" t="s">
        <v>32</v>
      </c>
      <c r="F106" s="1">
        <v>570.83000000000004</v>
      </c>
    </row>
    <row r="107" spans="1:6" x14ac:dyDescent="0.25">
      <c r="A107" s="1">
        <v>6</v>
      </c>
      <c r="B107" s="1" t="s">
        <v>5</v>
      </c>
      <c r="C107" s="1">
        <f>_xlfn.XLOOKUP(D107,[1]ENERGÍA!$C$49:$C$72,[1]ENERGÍA!$B$49:$B$72,,0,1)</f>
        <v>4</v>
      </c>
      <c r="D107" s="1" t="s">
        <v>18</v>
      </c>
      <c r="E107" s="1" t="s">
        <v>32</v>
      </c>
      <c r="F107" s="1">
        <v>1882.88</v>
      </c>
    </row>
    <row r="108" spans="1:6" x14ac:dyDescent="0.25">
      <c r="A108" s="1">
        <v>6</v>
      </c>
      <c r="B108" s="1" t="s">
        <v>5</v>
      </c>
      <c r="C108" s="1">
        <f>_xlfn.XLOOKUP(D108,[1]ENERGÍA!$C$49:$C$72,[1]ENERGÍA!$B$49:$B$72,,0,1)</f>
        <v>5</v>
      </c>
      <c r="D108" s="1" t="s">
        <v>19</v>
      </c>
      <c r="E108" s="1" t="s">
        <v>32</v>
      </c>
      <c r="F108" s="1">
        <v>4504.1000000000004</v>
      </c>
    </row>
    <row r="109" spans="1:6" x14ac:dyDescent="0.25">
      <c r="A109" s="1">
        <v>6</v>
      </c>
      <c r="B109" s="1" t="s">
        <v>5</v>
      </c>
      <c r="C109" s="1">
        <f>_xlfn.XLOOKUP(D109,[1]ENERGÍA!$C$49:$C$72,[1]ENERGÍA!$B$49:$B$72,,0,1)</f>
        <v>9</v>
      </c>
      <c r="D109" s="1" t="s">
        <v>20</v>
      </c>
      <c r="E109" s="1" t="s">
        <v>32</v>
      </c>
      <c r="F109" s="1">
        <v>0.18</v>
      </c>
    </row>
    <row r="110" spans="1:6" x14ac:dyDescent="0.25">
      <c r="A110" s="1">
        <v>6</v>
      </c>
      <c r="B110" s="1" t="s">
        <v>5</v>
      </c>
      <c r="C110" s="1">
        <f>_xlfn.XLOOKUP(D110,[1]ENERGÍA!$C$49:$C$72,[1]ENERGÍA!$B$49:$B$72,,0,1)</f>
        <v>12</v>
      </c>
      <c r="D110" s="1" t="s">
        <v>21</v>
      </c>
      <c r="E110" s="1" t="s">
        <v>32</v>
      </c>
      <c r="F110" s="1">
        <v>0</v>
      </c>
    </row>
    <row r="111" spans="1:6" x14ac:dyDescent="0.25">
      <c r="A111" s="1">
        <v>6</v>
      </c>
      <c r="B111" s="1" t="s">
        <v>5</v>
      </c>
      <c r="C111" s="1">
        <f>_xlfn.XLOOKUP(D111,[1]ENERGÍA!$C$49:$C$72,[1]ENERGÍA!$B$49:$B$72,,0,1)</f>
        <v>17</v>
      </c>
      <c r="D111" s="1" t="s">
        <v>22</v>
      </c>
      <c r="E111" s="1" t="s">
        <v>32</v>
      </c>
      <c r="F111" s="1">
        <v>0</v>
      </c>
    </row>
    <row r="112" spans="1:6" x14ac:dyDescent="0.25">
      <c r="A112" s="1">
        <v>6</v>
      </c>
      <c r="B112" s="1" t="s">
        <v>5</v>
      </c>
      <c r="C112" s="1">
        <f>_xlfn.XLOOKUP(D112,[1]ENERGÍA!$C$49:$C$72,[1]ENERGÍA!$B$49:$B$72,,0,1)</f>
        <v>21</v>
      </c>
      <c r="D112" s="1" t="s">
        <v>23</v>
      </c>
      <c r="E112" s="1" t="s">
        <v>32</v>
      </c>
      <c r="F112" s="1">
        <v>0</v>
      </c>
    </row>
    <row r="113" spans="1:6" x14ac:dyDescent="0.25">
      <c r="A113" s="1">
        <v>6</v>
      </c>
      <c r="B113" s="1" t="s">
        <v>5</v>
      </c>
      <c r="C113" s="1">
        <f>_xlfn.XLOOKUP(D113,[1]ENERGÍA!$C$49:$C$72,[1]ENERGÍA!$B$49:$B$72,,0,1)</f>
        <v>16</v>
      </c>
      <c r="D113" s="1" t="s">
        <v>24</v>
      </c>
      <c r="E113" s="1" t="s">
        <v>32</v>
      </c>
      <c r="F113" s="1">
        <v>0</v>
      </c>
    </row>
    <row r="114" spans="1:6" x14ac:dyDescent="0.25">
      <c r="A114" s="1">
        <v>6</v>
      </c>
      <c r="B114" s="1" t="s">
        <v>5</v>
      </c>
      <c r="C114" s="1">
        <f>_xlfn.XLOOKUP(D114,[1]ENERGÍA!$C$49:$C$72,[1]ENERGÍA!$B$49:$B$72,,0,1)</f>
        <v>18</v>
      </c>
      <c r="D114" s="1" t="s">
        <v>25</v>
      </c>
      <c r="E114" s="1" t="s">
        <v>32</v>
      </c>
      <c r="F114" s="1">
        <v>0</v>
      </c>
    </row>
    <row r="115" spans="1:6" x14ac:dyDescent="0.25">
      <c r="A115" s="1">
        <v>6</v>
      </c>
      <c r="B115" s="1" t="s">
        <v>5</v>
      </c>
      <c r="C115" s="1">
        <f>_xlfn.XLOOKUP(D115,[1]ENERGÍA!$C$49:$C$72,[1]ENERGÍA!$B$49:$B$72,,0,1)</f>
        <v>13</v>
      </c>
      <c r="D115" s="1" t="s">
        <v>26</v>
      </c>
      <c r="E115" s="1" t="s">
        <v>32</v>
      </c>
      <c r="F115" s="1">
        <v>0</v>
      </c>
    </row>
    <row r="116" spans="1:6" x14ac:dyDescent="0.25">
      <c r="A116" s="1">
        <v>6</v>
      </c>
      <c r="B116" s="1" t="s">
        <v>5</v>
      </c>
      <c r="C116" s="1">
        <f>_xlfn.XLOOKUP(D116,[1]ENERGÍA!$C$49:$C$72,[1]ENERGÍA!$B$49:$B$72,,0,1)</f>
        <v>11</v>
      </c>
      <c r="D116" s="1" t="s">
        <v>27</v>
      </c>
      <c r="E116" s="1" t="s">
        <v>32</v>
      </c>
      <c r="F116" s="1">
        <v>0</v>
      </c>
    </row>
    <row r="117" spans="1:6" x14ac:dyDescent="0.25">
      <c r="A117" s="1">
        <v>6</v>
      </c>
      <c r="B117" s="1" t="s">
        <v>5</v>
      </c>
      <c r="C117" s="1">
        <f>_xlfn.XLOOKUP(D117,[1]ENERGÍA!$C$49:$C$72,[1]ENERGÍA!$B$49:$B$72,,0,1)</f>
        <v>3</v>
      </c>
      <c r="D117" s="1" t="s">
        <v>28</v>
      </c>
      <c r="E117" s="1" t="s">
        <v>32</v>
      </c>
      <c r="F117" s="1">
        <v>0</v>
      </c>
    </row>
    <row r="118" spans="1:6" x14ac:dyDescent="0.25">
      <c r="A118" s="1">
        <v>6</v>
      </c>
      <c r="B118" s="1" t="s">
        <v>5</v>
      </c>
      <c r="C118" s="1">
        <f>_xlfn.XLOOKUP(D118,[1]ENERGÍA!$C$49:$C$72,[1]ENERGÍA!$B$49:$B$72,,0,1)</f>
        <v>23</v>
      </c>
      <c r="D118" s="1" t="s">
        <v>29</v>
      </c>
      <c r="E118" s="1" t="s">
        <v>32</v>
      </c>
      <c r="F118" s="1">
        <v>0</v>
      </c>
    </row>
    <row r="119" spans="1:6" x14ac:dyDescent="0.25">
      <c r="A119" s="1">
        <v>6</v>
      </c>
      <c r="B119" s="1" t="s">
        <v>5</v>
      </c>
      <c r="C119" s="1">
        <f>_xlfn.XLOOKUP(D119,[1]ENERGÍA!$C$49:$C$72,[1]ENERGÍA!$B$49:$B$72,,0,1)</f>
        <v>20</v>
      </c>
      <c r="D119" s="1" t="s">
        <v>30</v>
      </c>
      <c r="E119" s="1" t="s">
        <v>32</v>
      </c>
      <c r="F119" s="1">
        <v>0</v>
      </c>
    </row>
    <row r="120" spans="1:6" x14ac:dyDescent="0.25">
      <c r="A120" s="1">
        <v>6</v>
      </c>
      <c r="B120" s="1" t="s">
        <v>5</v>
      </c>
      <c r="C120" s="1">
        <v>15</v>
      </c>
      <c r="D120" s="1" t="s">
        <v>39</v>
      </c>
      <c r="E120" s="1" t="s">
        <v>32</v>
      </c>
      <c r="F120" s="1">
        <v>0</v>
      </c>
    </row>
    <row r="121" spans="1:6" x14ac:dyDescent="0.25">
      <c r="A121" s="1">
        <v>7</v>
      </c>
      <c r="B121" s="1" t="s">
        <v>6</v>
      </c>
      <c r="C121" s="1">
        <f>_xlfn.XLOOKUP(D121,[1]ENERGÍA!$C$49:$C$72,[1]ENERGÍA!$B$49:$B$72,,0,1)</f>
        <v>10</v>
      </c>
      <c r="D121" s="1" t="s">
        <v>12</v>
      </c>
      <c r="E121" s="1" t="s">
        <v>32</v>
      </c>
      <c r="F121" s="1">
        <v>1</v>
      </c>
    </row>
    <row r="122" spans="1:6" x14ac:dyDescent="0.25">
      <c r="A122" s="1">
        <v>7</v>
      </c>
      <c r="B122" s="1" t="s">
        <v>6</v>
      </c>
      <c r="C122" s="1">
        <f>_xlfn.XLOOKUP(D122,[1]ENERGÍA!$C$49:$C$72,[1]ENERGÍA!$B$49:$B$72,,0,1)</f>
        <v>8</v>
      </c>
      <c r="D122" s="1" t="s">
        <v>13</v>
      </c>
      <c r="E122" s="1" t="s">
        <v>32</v>
      </c>
      <c r="F122" s="1">
        <v>29335.79</v>
      </c>
    </row>
    <row r="123" spans="1:6" x14ac:dyDescent="0.25">
      <c r="A123" s="1">
        <v>7</v>
      </c>
      <c r="B123" s="1" t="s">
        <v>6</v>
      </c>
      <c r="C123" s="1">
        <v>7</v>
      </c>
      <c r="D123" s="1" t="s">
        <v>38</v>
      </c>
      <c r="E123" s="1" t="s">
        <v>32</v>
      </c>
      <c r="F123" s="1">
        <v>2290.61</v>
      </c>
    </row>
    <row r="124" spans="1:6" x14ac:dyDescent="0.25">
      <c r="A124" s="1">
        <v>7</v>
      </c>
      <c r="B124" s="1" t="s">
        <v>6</v>
      </c>
      <c r="C124" s="1">
        <f>_xlfn.XLOOKUP(D124,[1]ENERGÍA!$C$49:$C$72,[1]ENERGÍA!$B$49:$B$72,,0,1)</f>
        <v>1</v>
      </c>
      <c r="D124" s="1" t="s">
        <v>14</v>
      </c>
      <c r="E124" s="1" t="s">
        <v>32</v>
      </c>
      <c r="F124" s="1">
        <v>2428.5700000000002</v>
      </c>
    </row>
    <row r="125" spans="1:6" x14ac:dyDescent="0.25">
      <c r="A125" s="1">
        <v>7</v>
      </c>
      <c r="B125" s="1" t="s">
        <v>6</v>
      </c>
      <c r="C125" s="1">
        <f>_xlfn.XLOOKUP(D125,[1]ENERGÍA!$C$49:$C$72,[1]ENERGÍA!$B$49:$B$72,,0,1)</f>
        <v>14</v>
      </c>
      <c r="D125" s="1" t="s">
        <v>16</v>
      </c>
      <c r="E125" s="1" t="s">
        <v>32</v>
      </c>
      <c r="F125" s="1">
        <v>174856.05</v>
      </c>
    </row>
    <row r="126" spans="1:6" x14ac:dyDescent="0.25">
      <c r="A126" s="1">
        <v>7</v>
      </c>
      <c r="B126" s="1" t="s">
        <v>6</v>
      </c>
      <c r="C126" s="1">
        <f>_xlfn.XLOOKUP(D126,[1]ENERGÍA!$C$49:$C$72,[1]ENERGÍA!$B$49:$B$72,,0,1)</f>
        <v>6</v>
      </c>
      <c r="D126" s="1" t="s">
        <v>37</v>
      </c>
      <c r="E126" s="1" t="s">
        <v>32</v>
      </c>
      <c r="F126" s="1">
        <v>1672.94</v>
      </c>
    </row>
    <row r="127" spans="1:6" x14ac:dyDescent="0.25">
      <c r="A127" s="1">
        <v>7</v>
      </c>
      <c r="B127" s="1" t="s">
        <v>6</v>
      </c>
      <c r="C127" s="1">
        <f>_xlfn.XLOOKUP(D127,[1]ENERGÍA!$C$49:$C$72,[1]ENERGÍA!$B$49:$B$72,,0,1)</f>
        <v>4</v>
      </c>
      <c r="D127" s="1" t="s">
        <v>18</v>
      </c>
      <c r="E127" s="1" t="s">
        <v>32</v>
      </c>
      <c r="F127" s="1">
        <v>6252.38</v>
      </c>
    </row>
    <row r="128" spans="1:6" x14ac:dyDescent="0.25">
      <c r="A128" s="1">
        <v>7</v>
      </c>
      <c r="B128" s="1" t="s">
        <v>6</v>
      </c>
      <c r="C128" s="1">
        <f>_xlfn.XLOOKUP(D128,[1]ENERGÍA!$C$49:$C$72,[1]ENERGÍA!$B$49:$B$72,,0,1)</f>
        <v>12</v>
      </c>
      <c r="D128" s="1" t="s">
        <v>21</v>
      </c>
      <c r="E128" s="1" t="s">
        <v>32</v>
      </c>
      <c r="F128" s="1">
        <v>0</v>
      </c>
    </row>
    <row r="129" spans="1:6" x14ac:dyDescent="0.25">
      <c r="A129" s="1">
        <v>7</v>
      </c>
      <c r="B129" s="1" t="s">
        <v>6</v>
      </c>
      <c r="C129" s="1">
        <f>_xlfn.XLOOKUP(D129,[1]ENERGÍA!$C$49:$C$72,[1]ENERGÍA!$B$49:$B$72,,0,1)</f>
        <v>17</v>
      </c>
      <c r="D129" s="1" t="s">
        <v>22</v>
      </c>
      <c r="E129" s="1" t="s">
        <v>32</v>
      </c>
      <c r="F129" s="1">
        <v>0</v>
      </c>
    </row>
    <row r="130" spans="1:6" x14ac:dyDescent="0.25">
      <c r="A130" s="1">
        <v>7</v>
      </c>
      <c r="B130" s="1" t="s">
        <v>6</v>
      </c>
      <c r="C130" s="1">
        <f>_xlfn.XLOOKUP(D130,[1]ENERGÍA!$C$49:$C$72,[1]ENERGÍA!$B$49:$B$72,,0,1)</f>
        <v>21</v>
      </c>
      <c r="D130" s="1" t="s">
        <v>23</v>
      </c>
      <c r="E130" s="1" t="s">
        <v>32</v>
      </c>
      <c r="F130" s="1">
        <v>0</v>
      </c>
    </row>
    <row r="131" spans="1:6" x14ac:dyDescent="0.25">
      <c r="A131" s="1">
        <v>7</v>
      </c>
      <c r="B131" s="1" t="s">
        <v>6</v>
      </c>
      <c r="C131" s="1">
        <f>_xlfn.XLOOKUP(D131,[1]ENERGÍA!$C$49:$C$72,[1]ENERGÍA!$B$49:$B$72,,0,1)</f>
        <v>16</v>
      </c>
      <c r="D131" s="1" t="s">
        <v>24</v>
      </c>
      <c r="E131" s="1" t="s">
        <v>32</v>
      </c>
      <c r="F131" s="1">
        <v>0</v>
      </c>
    </row>
    <row r="132" spans="1:6" x14ac:dyDescent="0.25">
      <c r="A132" s="1">
        <v>7</v>
      </c>
      <c r="B132" s="1" t="s">
        <v>6</v>
      </c>
      <c r="C132" s="1">
        <f>_xlfn.XLOOKUP(D132,[1]ENERGÍA!$C$49:$C$72,[1]ENERGÍA!$B$49:$B$72,,0,1)</f>
        <v>18</v>
      </c>
      <c r="D132" s="1" t="s">
        <v>25</v>
      </c>
      <c r="E132" s="1" t="s">
        <v>32</v>
      </c>
      <c r="F132" s="1">
        <v>0</v>
      </c>
    </row>
    <row r="133" spans="1:6" x14ac:dyDescent="0.25">
      <c r="A133" s="1">
        <v>7</v>
      </c>
      <c r="B133" s="1" t="s">
        <v>6</v>
      </c>
      <c r="C133" s="1">
        <f>_xlfn.XLOOKUP(D133,[1]ENERGÍA!$C$49:$C$72,[1]ENERGÍA!$B$49:$B$72,,0,1)</f>
        <v>13</v>
      </c>
      <c r="D133" s="1" t="s">
        <v>26</v>
      </c>
      <c r="E133" s="1" t="s">
        <v>32</v>
      </c>
      <c r="F133" s="1">
        <v>0</v>
      </c>
    </row>
    <row r="134" spans="1:6" x14ac:dyDescent="0.25">
      <c r="A134" s="1">
        <v>7</v>
      </c>
      <c r="B134" s="1" t="s">
        <v>6</v>
      </c>
      <c r="C134" s="1">
        <f>_xlfn.XLOOKUP(D134,[1]ENERGÍA!$C$49:$C$72,[1]ENERGÍA!$B$49:$B$72,,0,1)</f>
        <v>11</v>
      </c>
      <c r="D134" s="1" t="s">
        <v>27</v>
      </c>
      <c r="E134" s="1" t="s">
        <v>32</v>
      </c>
      <c r="F134" s="1">
        <v>0</v>
      </c>
    </row>
    <row r="135" spans="1:6" x14ac:dyDescent="0.25">
      <c r="A135" s="1">
        <v>7</v>
      </c>
      <c r="B135" s="1" t="s">
        <v>6</v>
      </c>
      <c r="C135" s="1">
        <f>_xlfn.XLOOKUP(D135,[1]ENERGÍA!$C$49:$C$72,[1]ENERGÍA!$B$49:$B$72,,0,1)</f>
        <v>3</v>
      </c>
      <c r="D135" s="1" t="s">
        <v>28</v>
      </c>
      <c r="E135" s="1" t="s">
        <v>32</v>
      </c>
      <c r="F135" s="1">
        <v>0</v>
      </c>
    </row>
    <row r="136" spans="1:6" x14ac:dyDescent="0.25">
      <c r="A136" s="1">
        <v>7</v>
      </c>
      <c r="B136" s="1" t="s">
        <v>6</v>
      </c>
      <c r="C136" s="1">
        <f>_xlfn.XLOOKUP(D136,[1]ENERGÍA!$C$49:$C$72,[1]ENERGÍA!$B$49:$B$72,,0,1)</f>
        <v>23</v>
      </c>
      <c r="D136" s="1" t="s">
        <v>29</v>
      </c>
      <c r="E136" s="1" t="s">
        <v>32</v>
      </c>
      <c r="F136" s="1">
        <v>0</v>
      </c>
    </row>
    <row r="137" spans="1:6" x14ac:dyDescent="0.25">
      <c r="A137" s="1">
        <v>7</v>
      </c>
      <c r="B137" s="1" t="s">
        <v>6</v>
      </c>
      <c r="C137" s="1">
        <f>_xlfn.XLOOKUP(D137,[1]ENERGÍA!$C$49:$C$72,[1]ENERGÍA!$B$49:$B$72,,0,1)</f>
        <v>20</v>
      </c>
      <c r="D137" s="1" t="s">
        <v>30</v>
      </c>
      <c r="E137" s="1" t="s">
        <v>32</v>
      </c>
      <c r="F137" s="1">
        <v>0</v>
      </c>
    </row>
    <row r="138" spans="1:6" x14ac:dyDescent="0.25">
      <c r="A138" s="1">
        <v>7</v>
      </c>
      <c r="B138" s="1" t="s">
        <v>6</v>
      </c>
      <c r="C138" s="1">
        <v>15</v>
      </c>
      <c r="D138" s="1" t="s">
        <v>39</v>
      </c>
      <c r="E138" s="1" t="s">
        <v>32</v>
      </c>
      <c r="F138" s="1">
        <v>0</v>
      </c>
    </row>
    <row r="139" spans="1:6" x14ac:dyDescent="0.25">
      <c r="A139" s="1">
        <v>8</v>
      </c>
      <c r="B139" s="1" t="s">
        <v>7</v>
      </c>
      <c r="C139" s="1">
        <f>_xlfn.XLOOKUP(D139,[1]ENERGÍA!$C$49:$C$72,[1]ENERGÍA!$B$49:$B$72,,0,1)</f>
        <v>10</v>
      </c>
      <c r="D139" s="1" t="s">
        <v>12</v>
      </c>
      <c r="E139" s="1" t="s">
        <v>32</v>
      </c>
      <c r="F139" s="1">
        <v>419.19</v>
      </c>
    </row>
    <row r="140" spans="1:6" x14ac:dyDescent="0.25">
      <c r="A140" s="1">
        <v>8</v>
      </c>
      <c r="B140" s="1" t="s">
        <v>7</v>
      </c>
      <c r="C140" s="1">
        <f>_xlfn.XLOOKUP(D140,[1]ENERGÍA!$C$49:$C$72,[1]ENERGÍA!$B$49:$B$72,,0,1)</f>
        <v>8</v>
      </c>
      <c r="D140" s="1" t="s">
        <v>13</v>
      </c>
      <c r="E140" s="1" t="s">
        <v>32</v>
      </c>
      <c r="F140" s="1">
        <v>33908.980000000003</v>
      </c>
    </row>
    <row r="141" spans="1:6" x14ac:dyDescent="0.25">
      <c r="A141" s="1">
        <v>8</v>
      </c>
      <c r="B141" s="1" t="s">
        <v>7</v>
      </c>
      <c r="C141" s="1">
        <v>7</v>
      </c>
      <c r="D141" s="1" t="s">
        <v>38</v>
      </c>
      <c r="E141" s="1" t="s">
        <v>32</v>
      </c>
      <c r="F141" s="1">
        <v>1988.84</v>
      </c>
    </row>
    <row r="142" spans="1:6" x14ac:dyDescent="0.25">
      <c r="A142" s="1">
        <v>8</v>
      </c>
      <c r="B142" s="1" t="s">
        <v>7</v>
      </c>
      <c r="C142" s="1">
        <f>_xlfn.XLOOKUP(D142,[1]ENERGÍA!$C$49:$C$72,[1]ENERGÍA!$B$49:$B$72,,0,1)</f>
        <v>1</v>
      </c>
      <c r="D142" s="1" t="s">
        <v>14</v>
      </c>
      <c r="E142" s="1" t="s">
        <v>32</v>
      </c>
      <c r="F142" s="1">
        <v>5619.04</v>
      </c>
    </row>
    <row r="143" spans="1:6" x14ac:dyDescent="0.25">
      <c r="A143" s="1">
        <v>8</v>
      </c>
      <c r="B143" s="1" t="s">
        <v>7</v>
      </c>
      <c r="C143" s="1">
        <f>_xlfn.XLOOKUP(D143,[1]ENERGÍA!$C$49:$C$72,[1]ENERGÍA!$B$49:$B$72,,0,1)</f>
        <v>14</v>
      </c>
      <c r="D143" s="1" t="s">
        <v>16</v>
      </c>
      <c r="E143" s="1" t="s">
        <v>32</v>
      </c>
      <c r="F143" s="1">
        <v>172203.4</v>
      </c>
    </row>
    <row r="144" spans="1:6" x14ac:dyDescent="0.25">
      <c r="A144" s="1">
        <v>8</v>
      </c>
      <c r="B144" s="1" t="s">
        <v>7</v>
      </c>
      <c r="C144" s="1">
        <f>_xlfn.XLOOKUP(D144,[1]ENERGÍA!$C$49:$C$72,[1]ENERGÍA!$B$49:$B$72,,0,1)</f>
        <v>6</v>
      </c>
      <c r="D144" s="1" t="s">
        <v>37</v>
      </c>
      <c r="E144" s="1" t="s">
        <v>32</v>
      </c>
      <c r="F144" s="1">
        <v>1496.58</v>
      </c>
    </row>
    <row r="145" spans="1:6" x14ac:dyDescent="0.25">
      <c r="A145" s="1">
        <v>8</v>
      </c>
      <c r="B145" s="1" t="s">
        <v>7</v>
      </c>
      <c r="C145" s="1">
        <f>_xlfn.XLOOKUP(D145,[1]ENERGÍA!$C$49:$C$72,[1]ENERGÍA!$B$49:$B$72,,0,1)</f>
        <v>4</v>
      </c>
      <c r="D145" s="1" t="s">
        <v>18</v>
      </c>
      <c r="E145" s="1" t="s">
        <v>32</v>
      </c>
      <c r="F145" s="1">
        <v>1952.38</v>
      </c>
    </row>
    <row r="146" spans="1:6" x14ac:dyDescent="0.25">
      <c r="A146" s="1">
        <v>8</v>
      </c>
      <c r="B146" s="1" t="s">
        <v>7</v>
      </c>
      <c r="C146" s="1">
        <f>_xlfn.XLOOKUP(D146,[1]ENERGÍA!$C$49:$C$72,[1]ENERGÍA!$B$49:$B$72,,0,1)</f>
        <v>5</v>
      </c>
      <c r="D146" s="1" t="s">
        <v>19</v>
      </c>
      <c r="E146" s="1" t="s">
        <v>32</v>
      </c>
      <c r="F146" s="1">
        <v>1463.57</v>
      </c>
    </row>
    <row r="147" spans="1:6" x14ac:dyDescent="0.25">
      <c r="A147" s="1">
        <v>8</v>
      </c>
      <c r="B147" s="1" t="s">
        <v>7</v>
      </c>
      <c r="C147" s="1">
        <f>_xlfn.XLOOKUP(D147,[1]ENERGÍA!$C$49:$C$72,[1]ENERGÍA!$B$49:$B$72,,0,1)</f>
        <v>9</v>
      </c>
      <c r="D147" s="1" t="s">
        <v>20</v>
      </c>
      <c r="E147" s="1" t="s">
        <v>32</v>
      </c>
      <c r="F147" s="1">
        <v>258.55</v>
      </c>
    </row>
    <row r="148" spans="1:6" x14ac:dyDescent="0.25">
      <c r="A148" s="1">
        <v>8</v>
      </c>
      <c r="B148" s="1" t="s">
        <v>7</v>
      </c>
      <c r="C148" s="1">
        <f>_xlfn.XLOOKUP(D148,[1]ENERGÍA!$C$49:$C$72,[1]ENERGÍA!$B$49:$B$72,,0,1)</f>
        <v>12</v>
      </c>
      <c r="D148" s="1" t="s">
        <v>21</v>
      </c>
      <c r="E148" s="1" t="s">
        <v>32</v>
      </c>
      <c r="F148" s="1">
        <v>0</v>
      </c>
    </row>
    <row r="149" spans="1:6" x14ac:dyDescent="0.25">
      <c r="A149" s="1">
        <v>8</v>
      </c>
      <c r="B149" s="1" t="s">
        <v>7</v>
      </c>
      <c r="C149" s="1">
        <f>_xlfn.XLOOKUP(D149,[1]ENERGÍA!$C$49:$C$72,[1]ENERGÍA!$B$49:$B$72,,0,1)</f>
        <v>17</v>
      </c>
      <c r="D149" s="1" t="s">
        <v>22</v>
      </c>
      <c r="E149" s="1" t="s">
        <v>32</v>
      </c>
      <c r="F149" s="1">
        <v>0</v>
      </c>
    </row>
    <row r="150" spans="1:6" x14ac:dyDescent="0.25">
      <c r="A150" s="1">
        <v>8</v>
      </c>
      <c r="B150" s="1" t="s">
        <v>7</v>
      </c>
      <c r="C150" s="1">
        <f>_xlfn.XLOOKUP(D150,[1]ENERGÍA!$C$49:$C$72,[1]ENERGÍA!$B$49:$B$72,,0,1)</f>
        <v>21</v>
      </c>
      <c r="D150" s="1" t="s">
        <v>23</v>
      </c>
      <c r="E150" s="1" t="s">
        <v>32</v>
      </c>
      <c r="F150" s="1">
        <v>0</v>
      </c>
    </row>
    <row r="151" spans="1:6" x14ac:dyDescent="0.25">
      <c r="A151" s="1">
        <v>8</v>
      </c>
      <c r="B151" s="1" t="s">
        <v>7</v>
      </c>
      <c r="C151" s="1">
        <f>_xlfn.XLOOKUP(D151,[1]ENERGÍA!$C$49:$C$72,[1]ENERGÍA!$B$49:$B$72,,0,1)</f>
        <v>16</v>
      </c>
      <c r="D151" s="1" t="s">
        <v>24</v>
      </c>
      <c r="E151" s="1" t="s">
        <v>32</v>
      </c>
      <c r="F151" s="1">
        <v>0</v>
      </c>
    </row>
    <row r="152" spans="1:6" x14ac:dyDescent="0.25">
      <c r="A152" s="1">
        <v>8</v>
      </c>
      <c r="B152" s="1" t="s">
        <v>7</v>
      </c>
      <c r="C152" s="1">
        <f>_xlfn.XLOOKUP(D152,[1]ENERGÍA!$C$49:$C$72,[1]ENERGÍA!$B$49:$B$72,,0,1)</f>
        <v>18</v>
      </c>
      <c r="D152" s="1" t="s">
        <v>25</v>
      </c>
      <c r="E152" s="1" t="s">
        <v>32</v>
      </c>
      <c r="F152" s="1">
        <v>0</v>
      </c>
    </row>
    <row r="153" spans="1:6" x14ac:dyDescent="0.25">
      <c r="A153" s="1">
        <v>8</v>
      </c>
      <c r="B153" s="1" t="s">
        <v>7</v>
      </c>
      <c r="C153" s="1">
        <f>_xlfn.XLOOKUP(D153,[1]ENERGÍA!$C$49:$C$72,[1]ENERGÍA!$B$49:$B$72,,0,1)</f>
        <v>13</v>
      </c>
      <c r="D153" s="1" t="s">
        <v>26</v>
      </c>
      <c r="E153" s="1" t="s">
        <v>32</v>
      </c>
      <c r="F153" s="1">
        <v>0</v>
      </c>
    </row>
    <row r="154" spans="1:6" x14ac:dyDescent="0.25">
      <c r="A154" s="1">
        <v>8</v>
      </c>
      <c r="B154" s="1" t="s">
        <v>7</v>
      </c>
      <c r="C154" s="1">
        <f>_xlfn.XLOOKUP(D154,[1]ENERGÍA!$C$49:$C$72,[1]ENERGÍA!$B$49:$B$72,,0,1)</f>
        <v>11</v>
      </c>
      <c r="D154" s="1" t="s">
        <v>27</v>
      </c>
      <c r="E154" s="1" t="s">
        <v>32</v>
      </c>
      <c r="F154" s="1">
        <v>0</v>
      </c>
    </row>
    <row r="155" spans="1:6" x14ac:dyDescent="0.25">
      <c r="A155" s="1">
        <v>8</v>
      </c>
      <c r="B155" s="1" t="s">
        <v>7</v>
      </c>
      <c r="C155" s="1">
        <f>_xlfn.XLOOKUP(D155,[1]ENERGÍA!$C$49:$C$72,[1]ENERGÍA!$B$49:$B$72,,0,1)</f>
        <v>3</v>
      </c>
      <c r="D155" s="1" t="s">
        <v>28</v>
      </c>
      <c r="E155" s="1" t="s">
        <v>32</v>
      </c>
      <c r="F155" s="1">
        <v>0</v>
      </c>
    </row>
    <row r="156" spans="1:6" x14ac:dyDescent="0.25">
      <c r="A156" s="1">
        <v>8</v>
      </c>
      <c r="B156" s="1" t="s">
        <v>7</v>
      </c>
      <c r="C156" s="1">
        <f>_xlfn.XLOOKUP(D156,[1]ENERGÍA!$C$49:$C$72,[1]ENERGÍA!$B$49:$B$72,,0,1)</f>
        <v>23</v>
      </c>
      <c r="D156" s="1" t="s">
        <v>29</v>
      </c>
      <c r="E156" s="1" t="s">
        <v>32</v>
      </c>
      <c r="F156" s="1">
        <v>0</v>
      </c>
    </row>
    <row r="157" spans="1:6" x14ac:dyDescent="0.25">
      <c r="A157" s="1">
        <v>8</v>
      </c>
      <c r="B157" s="1" t="s">
        <v>7</v>
      </c>
      <c r="C157" s="1">
        <f>_xlfn.XLOOKUP(D157,[1]ENERGÍA!$C$49:$C$72,[1]ENERGÍA!$B$49:$B$72,,0,1)</f>
        <v>20</v>
      </c>
      <c r="D157" s="1" t="s">
        <v>30</v>
      </c>
      <c r="E157" s="1" t="s">
        <v>32</v>
      </c>
      <c r="F157" s="1">
        <v>0</v>
      </c>
    </row>
    <row r="158" spans="1:6" x14ac:dyDescent="0.25">
      <c r="A158" s="1">
        <v>8</v>
      </c>
      <c r="B158" s="1" t="s">
        <v>7</v>
      </c>
      <c r="C158" s="1">
        <v>15</v>
      </c>
      <c r="D158" s="1" t="s">
        <v>39</v>
      </c>
      <c r="E158" s="1" t="s">
        <v>32</v>
      </c>
      <c r="F158" s="1">
        <v>0</v>
      </c>
    </row>
    <row r="159" spans="1:6" x14ac:dyDescent="0.25">
      <c r="A159" s="1">
        <v>9</v>
      </c>
      <c r="B159" s="1" t="s">
        <v>8</v>
      </c>
      <c r="C159" s="1">
        <f>_xlfn.XLOOKUP(D159,[1]ENERGÍA!$C$49:$C$72,[1]ENERGÍA!$B$49:$B$72,,0,1)</f>
        <v>10</v>
      </c>
      <c r="D159" s="1" t="s">
        <v>12</v>
      </c>
      <c r="E159" s="1" t="s">
        <v>32</v>
      </c>
      <c r="F159" s="1">
        <v>72.13</v>
      </c>
    </row>
    <row r="160" spans="1:6" x14ac:dyDescent="0.25">
      <c r="A160" s="1">
        <v>9</v>
      </c>
      <c r="B160" s="1" t="s">
        <v>8</v>
      </c>
      <c r="C160" s="1">
        <f>_xlfn.XLOOKUP(D160,[1]ENERGÍA!$C$49:$C$72,[1]ENERGÍA!$B$49:$B$72,,0,1)</f>
        <v>8</v>
      </c>
      <c r="D160" s="1" t="s">
        <v>13</v>
      </c>
      <c r="E160" s="1" t="s">
        <v>32</v>
      </c>
      <c r="F160" s="1">
        <v>38456.480000000003</v>
      </c>
    </row>
    <row r="161" spans="1:6" x14ac:dyDescent="0.25">
      <c r="A161" s="1">
        <v>9</v>
      </c>
      <c r="B161" s="1" t="s">
        <v>8</v>
      </c>
      <c r="C161" s="1">
        <v>7</v>
      </c>
      <c r="D161" s="1" t="s">
        <v>38</v>
      </c>
      <c r="E161" s="1" t="s">
        <v>32</v>
      </c>
      <c r="F161" s="1">
        <v>1987.16</v>
      </c>
    </row>
    <row r="162" spans="1:6" x14ac:dyDescent="0.25">
      <c r="A162" s="1">
        <v>9</v>
      </c>
      <c r="B162" s="1" t="s">
        <v>8</v>
      </c>
      <c r="C162" s="1">
        <f>_xlfn.XLOOKUP(D162,[1]ENERGÍA!$C$49:$C$72,[1]ENERGÍA!$B$49:$B$72,,0,1)</f>
        <v>1</v>
      </c>
      <c r="D162" s="1" t="s">
        <v>14</v>
      </c>
      <c r="E162" s="1" t="s">
        <v>32</v>
      </c>
      <c r="F162" s="1">
        <v>9261.9</v>
      </c>
    </row>
    <row r="163" spans="1:6" x14ac:dyDescent="0.25">
      <c r="A163" s="1">
        <v>9</v>
      </c>
      <c r="B163" s="1" t="s">
        <v>8</v>
      </c>
      <c r="C163" s="1">
        <f>_xlfn.XLOOKUP(D163,[1]ENERGÍA!$C$49:$C$72,[1]ENERGÍA!$B$49:$B$72,,0,1)</f>
        <v>14</v>
      </c>
      <c r="D163" s="1" t="s">
        <v>16</v>
      </c>
      <c r="E163" s="1" t="s">
        <v>32</v>
      </c>
      <c r="F163" s="1">
        <v>160084.17000000001</v>
      </c>
    </row>
    <row r="164" spans="1:6" x14ac:dyDescent="0.25">
      <c r="A164" s="1">
        <v>9</v>
      </c>
      <c r="B164" s="1" t="s">
        <v>8</v>
      </c>
      <c r="C164" s="1">
        <f>_xlfn.XLOOKUP(D164,[1]ENERGÍA!$C$49:$C$72,[1]ENERGÍA!$B$49:$B$72,,0,1)</f>
        <v>24</v>
      </c>
      <c r="D164" s="1" t="s">
        <v>17</v>
      </c>
      <c r="E164" s="1" t="s">
        <v>32</v>
      </c>
      <c r="F164" s="1">
        <v>3922.63</v>
      </c>
    </row>
    <row r="165" spans="1:6" x14ac:dyDescent="0.25">
      <c r="A165" s="1">
        <v>9</v>
      </c>
      <c r="B165" s="1" t="s">
        <v>8</v>
      </c>
      <c r="C165" s="1">
        <f>_xlfn.XLOOKUP(D165,[1]ENERGÍA!$C$49:$C$72,[1]ENERGÍA!$B$49:$B$72,,0,1)</f>
        <v>6</v>
      </c>
      <c r="D165" s="1" t="s">
        <v>37</v>
      </c>
      <c r="E165" s="1" t="s">
        <v>32</v>
      </c>
      <c r="F165" s="1">
        <v>909.16</v>
      </c>
    </row>
    <row r="166" spans="1:6" x14ac:dyDescent="0.25">
      <c r="A166" s="1">
        <v>9</v>
      </c>
      <c r="B166" s="1" t="s">
        <v>8</v>
      </c>
      <c r="C166" s="1">
        <f>_xlfn.XLOOKUP(D166,[1]ENERGÍA!$C$49:$C$72,[1]ENERGÍA!$B$49:$B$72,,0,1)</f>
        <v>4</v>
      </c>
      <c r="D166" s="1" t="s">
        <v>18</v>
      </c>
      <c r="E166" s="1" t="s">
        <v>32</v>
      </c>
      <c r="F166" s="1">
        <v>3512.36</v>
      </c>
    </row>
    <row r="167" spans="1:6" x14ac:dyDescent="0.25">
      <c r="A167" s="1">
        <v>9</v>
      </c>
      <c r="B167" s="1" t="s">
        <v>8</v>
      </c>
      <c r="C167" s="1">
        <f>_xlfn.XLOOKUP(D167,[1]ENERGÍA!$C$49:$C$72,[1]ENERGÍA!$B$49:$B$72,,0,1)</f>
        <v>5</v>
      </c>
      <c r="D167" s="1" t="s">
        <v>19</v>
      </c>
      <c r="E167" s="1" t="s">
        <v>32</v>
      </c>
      <c r="F167" s="1">
        <v>3066.71</v>
      </c>
    </row>
    <row r="168" spans="1:6" x14ac:dyDescent="0.25">
      <c r="A168" s="1">
        <v>9</v>
      </c>
      <c r="B168" s="1" t="s">
        <v>8</v>
      </c>
      <c r="C168" s="1">
        <f>_xlfn.XLOOKUP(D168,[1]ENERGÍA!$C$49:$C$72,[1]ENERGÍA!$B$49:$B$72,,0,1)</f>
        <v>9</v>
      </c>
      <c r="D168" s="1" t="s">
        <v>20</v>
      </c>
      <c r="E168" s="1" t="s">
        <v>32</v>
      </c>
      <c r="F168" s="1">
        <v>0.35</v>
      </c>
    </row>
    <row r="169" spans="1:6" x14ac:dyDescent="0.25">
      <c r="A169" s="1">
        <v>9</v>
      </c>
      <c r="B169" s="1" t="s">
        <v>8</v>
      </c>
      <c r="C169" s="1">
        <f>_xlfn.XLOOKUP(D169,[1]ENERGÍA!$C$49:$C$72,[1]ENERGÍA!$B$49:$B$72,,0,1)</f>
        <v>12</v>
      </c>
      <c r="D169" s="1" t="s">
        <v>21</v>
      </c>
      <c r="E169" s="1" t="s">
        <v>32</v>
      </c>
      <c r="F169" s="1">
        <v>0</v>
      </c>
    </row>
    <row r="170" spans="1:6" x14ac:dyDescent="0.25">
      <c r="A170" s="1">
        <v>9</v>
      </c>
      <c r="B170" s="1" t="s">
        <v>8</v>
      </c>
      <c r="C170" s="1">
        <f>_xlfn.XLOOKUP(D170,[1]ENERGÍA!$C$49:$C$72,[1]ENERGÍA!$B$49:$B$72,,0,1)</f>
        <v>17</v>
      </c>
      <c r="D170" s="1" t="s">
        <v>22</v>
      </c>
      <c r="E170" s="1" t="s">
        <v>32</v>
      </c>
      <c r="F170" s="1">
        <v>0</v>
      </c>
    </row>
    <row r="171" spans="1:6" x14ac:dyDescent="0.25">
      <c r="A171" s="1">
        <v>9</v>
      </c>
      <c r="B171" s="1" t="s">
        <v>8</v>
      </c>
      <c r="C171" s="1">
        <f>_xlfn.XLOOKUP(D171,[1]ENERGÍA!$C$49:$C$72,[1]ENERGÍA!$B$49:$B$72,,0,1)</f>
        <v>21</v>
      </c>
      <c r="D171" s="1" t="s">
        <v>23</v>
      </c>
      <c r="E171" s="1" t="s">
        <v>32</v>
      </c>
      <c r="F171" s="1">
        <v>0</v>
      </c>
    </row>
    <row r="172" spans="1:6" x14ac:dyDescent="0.25">
      <c r="A172" s="1">
        <v>9</v>
      </c>
      <c r="B172" s="1" t="s">
        <v>8</v>
      </c>
      <c r="C172" s="1">
        <f>_xlfn.XLOOKUP(D172,[1]ENERGÍA!$C$49:$C$72,[1]ENERGÍA!$B$49:$B$72,,0,1)</f>
        <v>16</v>
      </c>
      <c r="D172" s="1" t="s">
        <v>24</v>
      </c>
      <c r="E172" s="1" t="s">
        <v>32</v>
      </c>
      <c r="F172" s="1">
        <v>0</v>
      </c>
    </row>
    <row r="173" spans="1:6" x14ac:dyDescent="0.25">
      <c r="A173" s="1">
        <v>9</v>
      </c>
      <c r="B173" s="1" t="s">
        <v>8</v>
      </c>
      <c r="C173" s="1">
        <f>_xlfn.XLOOKUP(D173,[1]ENERGÍA!$C$49:$C$72,[1]ENERGÍA!$B$49:$B$72,,0,1)</f>
        <v>18</v>
      </c>
      <c r="D173" s="1" t="s">
        <v>25</v>
      </c>
      <c r="E173" s="1" t="s">
        <v>32</v>
      </c>
      <c r="F173" s="1">
        <v>0</v>
      </c>
    </row>
    <row r="174" spans="1:6" x14ac:dyDescent="0.25">
      <c r="A174" s="1">
        <v>9</v>
      </c>
      <c r="B174" s="1" t="s">
        <v>8</v>
      </c>
      <c r="C174" s="1">
        <f>_xlfn.XLOOKUP(D174,[1]ENERGÍA!$C$49:$C$72,[1]ENERGÍA!$B$49:$B$72,,0,1)</f>
        <v>13</v>
      </c>
      <c r="D174" s="1" t="s">
        <v>26</v>
      </c>
      <c r="E174" s="1" t="s">
        <v>32</v>
      </c>
      <c r="F174" s="1">
        <v>0</v>
      </c>
    </row>
    <row r="175" spans="1:6" x14ac:dyDescent="0.25">
      <c r="A175" s="1">
        <v>9</v>
      </c>
      <c r="B175" s="1" t="s">
        <v>8</v>
      </c>
      <c r="C175" s="1">
        <f>_xlfn.XLOOKUP(D175,[1]ENERGÍA!$C$49:$C$72,[1]ENERGÍA!$B$49:$B$72,,0,1)</f>
        <v>11</v>
      </c>
      <c r="D175" s="1" t="s">
        <v>27</v>
      </c>
      <c r="E175" s="1" t="s">
        <v>32</v>
      </c>
      <c r="F175" s="1">
        <v>0</v>
      </c>
    </row>
    <row r="176" spans="1:6" x14ac:dyDescent="0.25">
      <c r="A176" s="1">
        <v>9</v>
      </c>
      <c r="B176" s="1" t="s">
        <v>8</v>
      </c>
      <c r="C176" s="1">
        <f>_xlfn.XLOOKUP(D176,[1]ENERGÍA!$C$49:$C$72,[1]ENERGÍA!$B$49:$B$72,,0,1)</f>
        <v>3</v>
      </c>
      <c r="D176" s="1" t="s">
        <v>28</v>
      </c>
      <c r="E176" s="1" t="s">
        <v>32</v>
      </c>
      <c r="F176" s="1">
        <v>0</v>
      </c>
    </row>
    <row r="177" spans="1:6" x14ac:dyDescent="0.25">
      <c r="A177" s="1">
        <v>9</v>
      </c>
      <c r="B177" s="1" t="s">
        <v>8</v>
      </c>
      <c r="C177" s="1">
        <f>_xlfn.XLOOKUP(D177,[1]ENERGÍA!$C$49:$C$72,[1]ENERGÍA!$B$49:$B$72,,0,1)</f>
        <v>23</v>
      </c>
      <c r="D177" s="1" t="s">
        <v>29</v>
      </c>
      <c r="E177" s="1" t="s">
        <v>32</v>
      </c>
      <c r="F177" s="1">
        <v>0</v>
      </c>
    </row>
    <row r="178" spans="1:6" x14ac:dyDescent="0.25">
      <c r="A178" s="1">
        <v>9</v>
      </c>
      <c r="B178" s="1" t="s">
        <v>8</v>
      </c>
      <c r="C178" s="1">
        <f>_xlfn.XLOOKUP(D178,[1]ENERGÍA!$C$49:$C$72,[1]ENERGÍA!$B$49:$B$72,,0,1)</f>
        <v>20</v>
      </c>
      <c r="D178" s="1" t="s">
        <v>30</v>
      </c>
      <c r="E178" s="1" t="s">
        <v>32</v>
      </c>
      <c r="F178" s="1">
        <v>0</v>
      </c>
    </row>
    <row r="179" spans="1:6" x14ac:dyDescent="0.25">
      <c r="A179" s="1">
        <v>9</v>
      </c>
      <c r="B179" s="1" t="s">
        <v>8</v>
      </c>
      <c r="C179" s="1">
        <v>15</v>
      </c>
      <c r="D179" s="1" t="s">
        <v>39</v>
      </c>
      <c r="E179" s="1" t="s">
        <v>32</v>
      </c>
      <c r="F179" s="1">
        <v>0</v>
      </c>
    </row>
    <row r="180" spans="1:6" x14ac:dyDescent="0.25">
      <c r="A180" s="1">
        <v>10</v>
      </c>
      <c r="B180" s="1" t="s">
        <v>9</v>
      </c>
      <c r="C180" s="1">
        <f>_xlfn.XLOOKUP(D180,[1]ENERGÍA!$C$49:$C$72,[1]ENERGÍA!$B$49:$B$72,,0,1)</f>
        <v>10</v>
      </c>
      <c r="D180" s="1" t="s">
        <v>12</v>
      </c>
      <c r="E180" s="1" t="s">
        <v>32</v>
      </c>
      <c r="F180" s="1">
        <v>21.38</v>
      </c>
    </row>
    <row r="181" spans="1:6" x14ac:dyDescent="0.25">
      <c r="A181" s="1">
        <v>10</v>
      </c>
      <c r="B181" s="1" t="s">
        <v>9</v>
      </c>
      <c r="C181" s="1">
        <f>_xlfn.XLOOKUP(D181,[1]ENERGÍA!$C$49:$C$72,[1]ENERGÍA!$B$49:$B$72,,0,1)</f>
        <v>8</v>
      </c>
      <c r="D181" s="1" t="s">
        <v>13</v>
      </c>
      <c r="E181" s="1" t="s">
        <v>32</v>
      </c>
      <c r="F181" s="1">
        <v>26901.84</v>
      </c>
    </row>
    <row r="182" spans="1:6" x14ac:dyDescent="0.25">
      <c r="A182" s="1">
        <v>10</v>
      </c>
      <c r="B182" s="1" t="s">
        <v>9</v>
      </c>
      <c r="C182" s="1">
        <v>7</v>
      </c>
      <c r="D182" s="1" t="s">
        <v>38</v>
      </c>
      <c r="E182" s="1" t="s">
        <v>32</v>
      </c>
      <c r="F182" s="1">
        <v>1434.71</v>
      </c>
    </row>
    <row r="183" spans="1:6" x14ac:dyDescent="0.25">
      <c r="A183" s="1">
        <v>10</v>
      </c>
      <c r="B183" s="1" t="s">
        <v>9</v>
      </c>
      <c r="C183" s="1">
        <f>_xlfn.XLOOKUP(D183,[1]ENERGÍA!$C$49:$C$72,[1]ENERGÍA!$B$49:$B$72,,0,1)</f>
        <v>1</v>
      </c>
      <c r="D183" s="1" t="s">
        <v>14</v>
      </c>
      <c r="E183" s="1" t="s">
        <v>32</v>
      </c>
      <c r="F183" s="1">
        <v>5363.28</v>
      </c>
    </row>
    <row r="184" spans="1:6" x14ac:dyDescent="0.25">
      <c r="A184" s="1">
        <v>10</v>
      </c>
      <c r="B184" s="1" t="s">
        <v>9</v>
      </c>
      <c r="C184" s="1">
        <f>_xlfn.XLOOKUP(D184,[1]ENERGÍA!$C$49:$C$72,[1]ENERGÍA!$B$49:$B$72,,0,1)</f>
        <v>2</v>
      </c>
      <c r="D184" s="1" t="s">
        <v>15</v>
      </c>
      <c r="E184" s="1" t="s">
        <v>32</v>
      </c>
      <c r="F184" s="1">
        <v>1434.71</v>
      </c>
    </row>
    <row r="185" spans="1:6" x14ac:dyDescent="0.25">
      <c r="A185" s="1">
        <v>10</v>
      </c>
      <c r="B185" s="1" t="s">
        <v>9</v>
      </c>
      <c r="C185" s="1">
        <f>_xlfn.XLOOKUP(D185,[1]ENERGÍA!$C$49:$C$72,[1]ENERGÍA!$B$49:$B$72,,0,1)</f>
        <v>14</v>
      </c>
      <c r="D185" s="1" t="s">
        <v>16</v>
      </c>
      <c r="E185" s="1" t="s">
        <v>32</v>
      </c>
      <c r="F185" s="1">
        <v>177655.07</v>
      </c>
    </row>
    <row r="186" spans="1:6" x14ac:dyDescent="0.25">
      <c r="A186" s="1">
        <v>10</v>
      </c>
      <c r="B186" s="1" t="s">
        <v>9</v>
      </c>
      <c r="C186" s="1">
        <f>_xlfn.XLOOKUP(D186,[1]ENERGÍA!$C$49:$C$72,[1]ENERGÍA!$B$49:$B$72,,0,1)</f>
        <v>6</v>
      </c>
      <c r="D186" s="1" t="s">
        <v>37</v>
      </c>
      <c r="E186" s="1" t="s">
        <v>32</v>
      </c>
      <c r="F186" s="1">
        <v>1611.72</v>
      </c>
    </row>
    <row r="187" spans="1:6" x14ac:dyDescent="0.25">
      <c r="A187" s="1">
        <v>10</v>
      </c>
      <c r="B187" s="1" t="s">
        <v>9</v>
      </c>
      <c r="C187" s="1">
        <f>_xlfn.XLOOKUP(D187,[1]ENERGÍA!$C$49:$C$72,[1]ENERGÍA!$B$49:$B$72,,0,1)</f>
        <v>4</v>
      </c>
      <c r="D187" s="1" t="s">
        <v>18</v>
      </c>
      <c r="E187" s="1" t="s">
        <v>32</v>
      </c>
      <c r="F187" s="1">
        <v>3339.47</v>
      </c>
    </row>
    <row r="188" spans="1:6" x14ac:dyDescent="0.25">
      <c r="A188" s="1">
        <v>10</v>
      </c>
      <c r="B188" s="1" t="s">
        <v>9</v>
      </c>
      <c r="C188" s="1">
        <f>_xlfn.XLOOKUP(D188,[1]ENERGÍA!$C$49:$C$72,[1]ENERGÍA!$B$49:$B$72,,0,1)</f>
        <v>5</v>
      </c>
      <c r="D188" s="1" t="s">
        <v>19</v>
      </c>
      <c r="E188" s="1" t="s">
        <v>32</v>
      </c>
      <c r="F188" s="1">
        <v>1434.71</v>
      </c>
    </row>
    <row r="189" spans="1:6" x14ac:dyDescent="0.25">
      <c r="A189" s="1">
        <v>10</v>
      </c>
      <c r="B189" s="1" t="s">
        <v>9</v>
      </c>
      <c r="C189" s="1">
        <f>_xlfn.XLOOKUP(D189,[1]ENERGÍA!$C$49:$C$72,[1]ENERGÍA!$B$49:$B$72,,0,1)</f>
        <v>9</v>
      </c>
      <c r="D189" s="1" t="s">
        <v>20</v>
      </c>
      <c r="E189" s="1" t="s">
        <v>32</v>
      </c>
      <c r="F189" s="1">
        <v>0.28999999999999998</v>
      </c>
    </row>
    <row r="190" spans="1:6" x14ac:dyDescent="0.25">
      <c r="A190" s="1">
        <v>10</v>
      </c>
      <c r="B190" s="1" t="s">
        <v>9</v>
      </c>
      <c r="C190" s="1">
        <f>_xlfn.XLOOKUP(D190,[1]ENERGÍA!$C$49:$C$72,[1]ENERGÍA!$B$49:$B$72,,0,1)</f>
        <v>12</v>
      </c>
      <c r="D190" s="1" t="s">
        <v>21</v>
      </c>
      <c r="E190" s="1" t="s">
        <v>32</v>
      </c>
      <c r="F190" s="1">
        <v>0</v>
      </c>
    </row>
    <row r="191" spans="1:6" x14ac:dyDescent="0.25">
      <c r="A191" s="1">
        <v>10</v>
      </c>
      <c r="B191" s="1" t="s">
        <v>9</v>
      </c>
      <c r="C191" s="1">
        <f>_xlfn.XLOOKUP(D191,[1]ENERGÍA!$C$49:$C$72,[1]ENERGÍA!$B$49:$B$72,,0,1)</f>
        <v>17</v>
      </c>
      <c r="D191" s="1" t="s">
        <v>22</v>
      </c>
      <c r="E191" s="1" t="s">
        <v>32</v>
      </c>
      <c r="F191" s="1">
        <v>0</v>
      </c>
    </row>
    <row r="192" spans="1:6" x14ac:dyDescent="0.25">
      <c r="A192" s="1">
        <v>10</v>
      </c>
      <c r="B192" s="1" t="s">
        <v>9</v>
      </c>
      <c r="C192" s="1">
        <f>_xlfn.XLOOKUP(D192,[1]ENERGÍA!$C$49:$C$72,[1]ENERGÍA!$B$49:$B$72,,0,1)</f>
        <v>21</v>
      </c>
      <c r="D192" s="1" t="s">
        <v>23</v>
      </c>
      <c r="E192" s="1" t="s">
        <v>32</v>
      </c>
      <c r="F192" s="1">
        <v>0</v>
      </c>
    </row>
    <row r="193" spans="1:6" x14ac:dyDescent="0.25">
      <c r="A193" s="1">
        <v>10</v>
      </c>
      <c r="B193" s="1" t="s">
        <v>9</v>
      </c>
      <c r="C193" s="1">
        <f>_xlfn.XLOOKUP(D193,[1]ENERGÍA!$C$49:$C$72,[1]ENERGÍA!$B$49:$B$72,,0,1)</f>
        <v>16</v>
      </c>
      <c r="D193" s="1" t="s">
        <v>24</v>
      </c>
      <c r="E193" s="1" t="s">
        <v>32</v>
      </c>
      <c r="F193" s="1">
        <v>0</v>
      </c>
    </row>
    <row r="194" spans="1:6" x14ac:dyDescent="0.25">
      <c r="A194" s="1">
        <v>10</v>
      </c>
      <c r="B194" s="1" t="s">
        <v>9</v>
      </c>
      <c r="C194" s="1">
        <f>_xlfn.XLOOKUP(D194,[1]ENERGÍA!$C$49:$C$72,[1]ENERGÍA!$B$49:$B$72,,0,1)</f>
        <v>18</v>
      </c>
      <c r="D194" s="1" t="s">
        <v>25</v>
      </c>
      <c r="E194" s="1" t="s">
        <v>32</v>
      </c>
      <c r="F194" s="1">
        <v>0</v>
      </c>
    </row>
    <row r="195" spans="1:6" x14ac:dyDescent="0.25">
      <c r="A195" s="1">
        <v>10</v>
      </c>
      <c r="B195" s="1" t="s">
        <v>9</v>
      </c>
      <c r="C195" s="1">
        <f>_xlfn.XLOOKUP(D195,[1]ENERGÍA!$C$49:$C$72,[1]ENERGÍA!$B$49:$B$72,,0,1)</f>
        <v>13</v>
      </c>
      <c r="D195" s="1" t="s">
        <v>26</v>
      </c>
      <c r="E195" s="1" t="s">
        <v>32</v>
      </c>
      <c r="F195" s="1">
        <v>0</v>
      </c>
    </row>
    <row r="196" spans="1:6" x14ac:dyDescent="0.25">
      <c r="A196" s="1">
        <v>10</v>
      </c>
      <c r="B196" s="1" t="s">
        <v>9</v>
      </c>
      <c r="C196" s="1">
        <f>_xlfn.XLOOKUP(D196,[1]ENERGÍA!$C$49:$C$72,[1]ENERGÍA!$B$49:$B$72,,0,1)</f>
        <v>11</v>
      </c>
      <c r="D196" s="1" t="s">
        <v>27</v>
      </c>
      <c r="E196" s="1" t="s">
        <v>32</v>
      </c>
      <c r="F196" s="1">
        <v>0</v>
      </c>
    </row>
    <row r="197" spans="1:6" x14ac:dyDescent="0.25">
      <c r="A197" s="1">
        <v>10</v>
      </c>
      <c r="B197" s="1" t="s">
        <v>9</v>
      </c>
      <c r="C197" s="1">
        <f>_xlfn.XLOOKUP(D197,[1]ENERGÍA!$C$49:$C$72,[1]ENERGÍA!$B$49:$B$72,,0,1)</f>
        <v>3</v>
      </c>
      <c r="D197" s="1" t="s">
        <v>28</v>
      </c>
      <c r="E197" s="1" t="s">
        <v>32</v>
      </c>
      <c r="F197" s="1">
        <v>0</v>
      </c>
    </row>
    <row r="198" spans="1:6" x14ac:dyDescent="0.25">
      <c r="A198" s="1">
        <v>10</v>
      </c>
      <c r="B198" s="1" t="s">
        <v>9</v>
      </c>
      <c r="C198" s="1">
        <f>_xlfn.XLOOKUP(D198,[1]ENERGÍA!$C$49:$C$72,[1]ENERGÍA!$B$49:$B$72,,0,1)</f>
        <v>23</v>
      </c>
      <c r="D198" s="1" t="s">
        <v>29</v>
      </c>
      <c r="E198" s="1" t="s">
        <v>32</v>
      </c>
      <c r="F198" s="1">
        <v>0</v>
      </c>
    </row>
    <row r="199" spans="1:6" x14ac:dyDescent="0.25">
      <c r="A199" s="1">
        <v>10</v>
      </c>
      <c r="B199" s="1" t="s">
        <v>9</v>
      </c>
      <c r="C199" s="1">
        <f>_xlfn.XLOOKUP(D199,[1]ENERGÍA!$C$49:$C$72,[1]ENERGÍA!$B$49:$B$72,,0,1)</f>
        <v>20</v>
      </c>
      <c r="D199" s="1" t="s">
        <v>30</v>
      </c>
      <c r="E199" s="1" t="s">
        <v>32</v>
      </c>
      <c r="F199" s="1">
        <v>0</v>
      </c>
    </row>
    <row r="200" spans="1:6" x14ac:dyDescent="0.25">
      <c r="A200" s="1">
        <v>10</v>
      </c>
      <c r="B200" s="1" t="s">
        <v>9</v>
      </c>
      <c r="C200" s="1">
        <v>15</v>
      </c>
      <c r="D200" s="1" t="s">
        <v>39</v>
      </c>
      <c r="E200" s="1" t="s">
        <v>32</v>
      </c>
      <c r="F200" s="1">
        <v>0</v>
      </c>
    </row>
    <row r="201" spans="1:6" x14ac:dyDescent="0.25">
      <c r="A201" s="1">
        <v>11</v>
      </c>
      <c r="B201" s="1" t="s">
        <v>10</v>
      </c>
      <c r="C201" s="1">
        <f>_xlfn.XLOOKUP(D201,[1]ENERGÍA!$C$49:$C$72,[1]ENERGÍA!$B$49:$B$72,,0,1)</f>
        <v>10</v>
      </c>
      <c r="D201" s="1" t="s">
        <v>12</v>
      </c>
      <c r="E201" s="1" t="s">
        <v>32</v>
      </c>
      <c r="F201" s="1">
        <v>145</v>
      </c>
    </row>
    <row r="202" spans="1:6" x14ac:dyDescent="0.25">
      <c r="A202" s="1">
        <v>11</v>
      </c>
      <c r="B202" s="1" t="s">
        <v>10</v>
      </c>
      <c r="C202" s="1">
        <f>_xlfn.XLOOKUP(D202,[1]ENERGÍA!$C$49:$C$72,[1]ENERGÍA!$B$49:$B$72,,0,1)</f>
        <v>8</v>
      </c>
      <c r="D202" s="1" t="s">
        <v>13</v>
      </c>
      <c r="E202" s="1" t="s">
        <v>32</v>
      </c>
      <c r="F202" s="1">
        <v>10979.21</v>
      </c>
    </row>
    <row r="203" spans="1:6" x14ac:dyDescent="0.25">
      <c r="A203" s="1">
        <v>11</v>
      </c>
      <c r="B203" s="1" t="s">
        <v>10</v>
      </c>
      <c r="C203" s="1">
        <v>7</v>
      </c>
      <c r="D203" s="1" t="s">
        <v>38</v>
      </c>
      <c r="E203" s="1" t="s">
        <v>32</v>
      </c>
      <c r="F203" s="1">
        <v>2142.86</v>
      </c>
    </row>
    <row r="204" spans="1:6" x14ac:dyDescent="0.25">
      <c r="A204" s="1">
        <v>11</v>
      </c>
      <c r="B204" s="1" t="s">
        <v>10</v>
      </c>
      <c r="C204" s="1">
        <f>_xlfn.XLOOKUP(D204,[1]ENERGÍA!$C$49:$C$72,[1]ENERGÍA!$B$49:$B$72,,0,1)</f>
        <v>1</v>
      </c>
      <c r="D204" s="1" t="s">
        <v>14</v>
      </c>
      <c r="E204" s="1" t="s">
        <v>32</v>
      </c>
      <c r="F204" s="1">
        <v>19684.97</v>
      </c>
    </row>
    <row r="205" spans="1:6" x14ac:dyDescent="0.25">
      <c r="A205" s="1">
        <v>11</v>
      </c>
      <c r="B205" s="1" t="s">
        <v>10</v>
      </c>
      <c r="C205" s="1">
        <f>_xlfn.XLOOKUP(D205,[1]ENERGÍA!$C$49:$C$72,[1]ENERGÍA!$B$49:$B$72,,0,1)</f>
        <v>2</v>
      </c>
      <c r="D205" s="1" t="s">
        <v>15</v>
      </c>
      <c r="E205" s="1" t="s">
        <v>32</v>
      </c>
      <c r="F205" s="1">
        <v>0</v>
      </c>
    </row>
    <row r="206" spans="1:6" x14ac:dyDescent="0.25">
      <c r="A206" s="1">
        <v>11</v>
      </c>
      <c r="B206" s="1" t="s">
        <v>10</v>
      </c>
      <c r="C206" s="1">
        <f>_xlfn.XLOOKUP(D206,[1]ENERGÍA!$C$49:$C$72,[1]ENERGÍA!$B$49:$B$72,,0,1)</f>
        <v>14</v>
      </c>
      <c r="D206" s="1" t="s">
        <v>16</v>
      </c>
      <c r="E206" s="1" t="s">
        <v>32</v>
      </c>
      <c r="F206" s="1">
        <v>170209.5</v>
      </c>
    </row>
    <row r="207" spans="1:6" x14ac:dyDescent="0.25">
      <c r="A207" s="1">
        <v>11</v>
      </c>
      <c r="B207" s="1" t="s">
        <v>10</v>
      </c>
      <c r="C207" s="1">
        <f>_xlfn.XLOOKUP(D207,[1]ENERGÍA!$C$49:$C$72,[1]ENERGÍA!$B$49:$B$72,,0,1)</f>
        <v>6</v>
      </c>
      <c r="D207" s="1" t="s">
        <v>37</v>
      </c>
      <c r="E207" s="1" t="s">
        <v>32</v>
      </c>
      <c r="F207" s="1">
        <v>1043.75</v>
      </c>
    </row>
    <row r="208" spans="1:6" x14ac:dyDescent="0.25">
      <c r="A208" s="1">
        <v>11</v>
      </c>
      <c r="B208" s="1" t="s">
        <v>10</v>
      </c>
      <c r="C208" s="1">
        <f>_xlfn.XLOOKUP(D208,[1]ENERGÍA!$C$49:$C$72,[1]ENERGÍA!$B$49:$B$72,,0,1)</f>
        <v>4</v>
      </c>
      <c r="D208" s="1" t="s">
        <v>18</v>
      </c>
      <c r="E208" s="1" t="s">
        <v>32</v>
      </c>
      <c r="F208" s="1">
        <v>83.33</v>
      </c>
    </row>
    <row r="209" spans="1:6" x14ac:dyDescent="0.25">
      <c r="A209" s="1">
        <v>11</v>
      </c>
      <c r="B209" s="1" t="s">
        <v>10</v>
      </c>
      <c r="C209" s="1">
        <f>_xlfn.XLOOKUP(D209,[1]ENERGÍA!$C$49:$C$72,[1]ENERGÍA!$B$49:$B$72,,0,1)</f>
        <v>5</v>
      </c>
      <c r="D209" s="1" t="s">
        <v>19</v>
      </c>
      <c r="E209" s="1" t="s">
        <v>32</v>
      </c>
      <c r="F209" s="1">
        <v>2279.6</v>
      </c>
    </row>
    <row r="210" spans="1:6" x14ac:dyDescent="0.25">
      <c r="A210" s="1">
        <v>11</v>
      </c>
      <c r="B210" s="1" t="s">
        <v>10</v>
      </c>
      <c r="C210" s="1">
        <f>_xlfn.XLOOKUP(D210,[1]ENERGÍA!$C$49:$C$72,[1]ENERGÍA!$B$49:$B$72,,0,1)</f>
        <v>9</v>
      </c>
      <c r="D210" s="1" t="s">
        <v>20</v>
      </c>
      <c r="E210" s="1" t="s">
        <v>32</v>
      </c>
      <c r="F210" s="1">
        <v>0.73</v>
      </c>
    </row>
    <row r="211" spans="1:6" x14ac:dyDescent="0.25">
      <c r="A211" s="1">
        <v>11</v>
      </c>
      <c r="B211" s="1" t="s">
        <v>10</v>
      </c>
      <c r="C211" s="1">
        <f>_xlfn.XLOOKUP(D211,[1]ENERGÍA!$C$49:$C$72,[1]ENERGÍA!$B$49:$B$72,,0,1)</f>
        <v>12</v>
      </c>
      <c r="D211" s="1" t="s">
        <v>21</v>
      </c>
      <c r="E211" s="1" t="s">
        <v>32</v>
      </c>
      <c r="F211" s="1">
        <v>0</v>
      </c>
    </row>
    <row r="212" spans="1:6" x14ac:dyDescent="0.25">
      <c r="A212" s="1">
        <v>11</v>
      </c>
      <c r="B212" s="1" t="s">
        <v>10</v>
      </c>
      <c r="C212" s="1">
        <f>_xlfn.XLOOKUP(D212,[1]ENERGÍA!$C$49:$C$72,[1]ENERGÍA!$B$49:$B$72,,0,1)</f>
        <v>17</v>
      </c>
      <c r="D212" s="1" t="s">
        <v>22</v>
      </c>
      <c r="E212" s="1" t="s">
        <v>32</v>
      </c>
      <c r="F212" s="1">
        <v>0</v>
      </c>
    </row>
    <row r="213" spans="1:6" x14ac:dyDescent="0.25">
      <c r="A213" s="1">
        <v>11</v>
      </c>
      <c r="B213" s="1" t="s">
        <v>10</v>
      </c>
      <c r="C213" s="1">
        <f>_xlfn.XLOOKUP(D213,[1]ENERGÍA!$C$49:$C$72,[1]ENERGÍA!$B$49:$B$72,,0,1)</f>
        <v>21</v>
      </c>
      <c r="D213" s="1" t="s">
        <v>23</v>
      </c>
      <c r="E213" s="1" t="s">
        <v>32</v>
      </c>
      <c r="F213" s="1">
        <v>0</v>
      </c>
    </row>
    <row r="214" spans="1:6" x14ac:dyDescent="0.25">
      <c r="A214" s="1">
        <v>11</v>
      </c>
      <c r="B214" s="1" t="s">
        <v>10</v>
      </c>
      <c r="C214" s="1">
        <f>_xlfn.XLOOKUP(D214,[1]ENERGÍA!$C$49:$C$72,[1]ENERGÍA!$B$49:$B$72,,0,1)</f>
        <v>16</v>
      </c>
      <c r="D214" s="1" t="s">
        <v>24</v>
      </c>
      <c r="E214" s="1" t="s">
        <v>32</v>
      </c>
      <c r="F214" s="1">
        <v>0</v>
      </c>
    </row>
    <row r="215" spans="1:6" x14ac:dyDescent="0.25">
      <c r="A215" s="1">
        <v>11</v>
      </c>
      <c r="B215" s="1" t="s">
        <v>10</v>
      </c>
      <c r="C215" s="1">
        <f>_xlfn.XLOOKUP(D215,[1]ENERGÍA!$C$49:$C$72,[1]ENERGÍA!$B$49:$B$72,,0,1)</f>
        <v>18</v>
      </c>
      <c r="D215" s="1" t="s">
        <v>25</v>
      </c>
      <c r="E215" s="1" t="s">
        <v>32</v>
      </c>
      <c r="F215" s="1">
        <v>0</v>
      </c>
    </row>
    <row r="216" spans="1:6" x14ac:dyDescent="0.25">
      <c r="A216" s="1">
        <v>11</v>
      </c>
      <c r="B216" s="1" t="s">
        <v>10</v>
      </c>
      <c r="C216" s="1">
        <f>_xlfn.XLOOKUP(D216,[1]ENERGÍA!$C$49:$C$72,[1]ENERGÍA!$B$49:$B$72,,0,1)</f>
        <v>13</v>
      </c>
      <c r="D216" s="1" t="s">
        <v>26</v>
      </c>
      <c r="E216" s="1" t="s">
        <v>32</v>
      </c>
      <c r="F216" s="1">
        <v>0</v>
      </c>
    </row>
    <row r="217" spans="1:6" x14ac:dyDescent="0.25">
      <c r="A217" s="1">
        <v>11</v>
      </c>
      <c r="B217" s="1" t="s">
        <v>10</v>
      </c>
      <c r="C217" s="1">
        <f>_xlfn.XLOOKUP(D217,[1]ENERGÍA!$C$49:$C$72,[1]ENERGÍA!$B$49:$B$72,,0,1)</f>
        <v>11</v>
      </c>
      <c r="D217" s="1" t="s">
        <v>27</v>
      </c>
      <c r="E217" s="1" t="s">
        <v>32</v>
      </c>
      <c r="F217" s="1">
        <v>0</v>
      </c>
    </row>
    <row r="218" spans="1:6" x14ac:dyDescent="0.25">
      <c r="A218" s="1">
        <v>11</v>
      </c>
      <c r="B218" s="1" t="s">
        <v>10</v>
      </c>
      <c r="C218" s="1">
        <f>_xlfn.XLOOKUP(D218,[1]ENERGÍA!$C$49:$C$72,[1]ENERGÍA!$B$49:$B$72,,0,1)</f>
        <v>3</v>
      </c>
      <c r="D218" s="1" t="s">
        <v>28</v>
      </c>
      <c r="E218" s="1" t="s">
        <v>32</v>
      </c>
      <c r="F218" s="1">
        <v>0</v>
      </c>
    </row>
    <row r="219" spans="1:6" x14ac:dyDescent="0.25">
      <c r="A219" s="1">
        <v>11</v>
      </c>
      <c r="B219" s="1" t="s">
        <v>10</v>
      </c>
      <c r="C219" s="1">
        <f>_xlfn.XLOOKUP(D219,[1]ENERGÍA!$C$49:$C$72,[1]ENERGÍA!$B$49:$B$72,,0,1)</f>
        <v>23</v>
      </c>
      <c r="D219" s="1" t="s">
        <v>29</v>
      </c>
      <c r="E219" s="1" t="s">
        <v>32</v>
      </c>
      <c r="F219" s="1">
        <v>0</v>
      </c>
    </row>
    <row r="220" spans="1:6" x14ac:dyDescent="0.25">
      <c r="A220" s="1">
        <v>11</v>
      </c>
      <c r="B220" s="1" t="s">
        <v>10</v>
      </c>
      <c r="C220" s="1">
        <f>_xlfn.XLOOKUP(D220,[1]ENERGÍA!$C$49:$C$72,[1]ENERGÍA!$B$49:$B$72,,0,1)</f>
        <v>20</v>
      </c>
      <c r="D220" s="1" t="s">
        <v>30</v>
      </c>
      <c r="E220" s="1" t="s">
        <v>32</v>
      </c>
      <c r="F220" s="1">
        <v>0</v>
      </c>
    </row>
    <row r="221" spans="1:6" x14ac:dyDescent="0.25">
      <c r="A221" s="1">
        <v>11</v>
      </c>
      <c r="B221" s="1" t="s">
        <v>10</v>
      </c>
      <c r="C221" s="1">
        <v>15</v>
      </c>
      <c r="D221" s="1" t="s">
        <v>39</v>
      </c>
      <c r="E221" s="1" t="s">
        <v>32</v>
      </c>
      <c r="F221" s="1">
        <v>0</v>
      </c>
    </row>
    <row r="222" spans="1:6" x14ac:dyDescent="0.25">
      <c r="A222" s="1">
        <v>12</v>
      </c>
      <c r="B222" s="1" t="s">
        <v>11</v>
      </c>
      <c r="C222" s="1">
        <f>_xlfn.XLOOKUP(D222,[1]ENERGÍA!$C$49:$C$72,[1]ENERGÍA!$B$49:$B$72,,0,1)</f>
        <v>10</v>
      </c>
      <c r="D222" s="1" t="s">
        <v>12</v>
      </c>
      <c r="E222" s="1" t="s">
        <v>32</v>
      </c>
      <c r="F222" s="1">
        <v>2.13</v>
      </c>
    </row>
    <row r="223" spans="1:6" x14ac:dyDescent="0.25">
      <c r="A223" s="1">
        <v>12</v>
      </c>
      <c r="B223" s="1" t="s">
        <v>11</v>
      </c>
      <c r="C223" s="1">
        <f>_xlfn.XLOOKUP(D223,[1]ENERGÍA!$C$49:$C$72,[1]ENERGÍA!$B$49:$B$72,,0,1)</f>
        <v>8</v>
      </c>
      <c r="D223" s="1" t="s">
        <v>13</v>
      </c>
      <c r="E223" s="1" t="s">
        <v>32</v>
      </c>
      <c r="F223" s="1">
        <v>14733.09</v>
      </c>
    </row>
    <row r="224" spans="1:6" x14ac:dyDescent="0.25">
      <c r="A224" s="1">
        <v>12</v>
      </c>
      <c r="B224" s="1" t="s">
        <v>11</v>
      </c>
      <c r="C224" s="1">
        <v>7</v>
      </c>
      <c r="D224" s="1" t="s">
        <v>38</v>
      </c>
      <c r="E224" s="1" t="s">
        <v>32</v>
      </c>
      <c r="F224" s="1">
        <v>0</v>
      </c>
    </row>
    <row r="225" spans="1:6" x14ac:dyDescent="0.25">
      <c r="A225" s="1">
        <v>12</v>
      </c>
      <c r="B225" s="1" t="s">
        <v>11</v>
      </c>
      <c r="C225" s="1">
        <f>_xlfn.XLOOKUP(D225,[1]ENERGÍA!$C$49:$C$72,[1]ENERGÍA!$B$49:$B$72,,0,1)</f>
        <v>1</v>
      </c>
      <c r="D225" s="1" t="s">
        <v>14</v>
      </c>
      <c r="E225" s="1" t="s">
        <v>32</v>
      </c>
      <c r="F225" s="1">
        <v>1333.33</v>
      </c>
    </row>
    <row r="226" spans="1:6" x14ac:dyDescent="0.25">
      <c r="A226" s="1">
        <v>12</v>
      </c>
      <c r="B226" s="1" t="s">
        <v>11</v>
      </c>
      <c r="C226" s="1">
        <f>_xlfn.XLOOKUP(D226,[1]ENERGÍA!$C$49:$C$72,[1]ENERGÍA!$B$49:$B$72,,0,1)</f>
        <v>2</v>
      </c>
      <c r="D226" s="1" t="s">
        <v>15</v>
      </c>
      <c r="E226" s="1" t="s">
        <v>32</v>
      </c>
      <c r="F226" s="1">
        <v>753.6</v>
      </c>
    </row>
    <row r="227" spans="1:6" x14ac:dyDescent="0.25">
      <c r="A227" s="1">
        <v>12</v>
      </c>
      <c r="B227" s="1" t="s">
        <v>11</v>
      </c>
      <c r="C227" s="1">
        <f>_xlfn.XLOOKUP(D227,[1]ENERGÍA!$C$49:$C$72,[1]ENERGÍA!$B$49:$B$72,,0,1)</f>
        <v>14</v>
      </c>
      <c r="D227" s="1" t="s">
        <v>16</v>
      </c>
      <c r="E227" s="1" t="s">
        <v>32</v>
      </c>
      <c r="F227" s="1">
        <v>202141.36</v>
      </c>
    </row>
    <row r="228" spans="1:6" x14ac:dyDescent="0.25">
      <c r="A228" s="1">
        <v>12</v>
      </c>
      <c r="B228" s="1" t="s">
        <v>11</v>
      </c>
      <c r="C228" s="1">
        <f>_xlfn.XLOOKUP(D228,[1]ENERGÍA!$C$49:$C$72,[1]ENERGÍA!$B$49:$B$72,,0,1)</f>
        <v>24</v>
      </c>
      <c r="D228" s="1" t="s">
        <v>17</v>
      </c>
      <c r="E228" s="1" t="s">
        <v>32</v>
      </c>
      <c r="F228" s="1">
        <v>0</v>
      </c>
    </row>
    <row r="229" spans="1:6" x14ac:dyDescent="0.25">
      <c r="A229" s="1">
        <v>12</v>
      </c>
      <c r="B229" s="1" t="s">
        <v>11</v>
      </c>
      <c r="C229" s="1">
        <f>_xlfn.XLOOKUP(D229,[1]ENERGÍA!$C$49:$C$72,[1]ENERGÍA!$B$49:$B$72,,0,1)</f>
        <v>6</v>
      </c>
      <c r="D229" s="1" t="s">
        <v>37</v>
      </c>
      <c r="E229" s="1" t="s">
        <v>32</v>
      </c>
      <c r="F229" s="1">
        <v>1222.76</v>
      </c>
    </row>
    <row r="230" spans="1:6" x14ac:dyDescent="0.25">
      <c r="A230" s="1">
        <v>12</v>
      </c>
      <c r="B230" s="1" t="s">
        <v>11</v>
      </c>
      <c r="C230" s="1">
        <f>_xlfn.XLOOKUP(D230,[1]ENERGÍA!$C$49:$C$72,[1]ENERGÍA!$B$49:$B$72,,0,1)</f>
        <v>4</v>
      </c>
      <c r="D230" s="1" t="s">
        <v>18</v>
      </c>
      <c r="E230" s="1" t="s">
        <v>32</v>
      </c>
      <c r="F230" s="1">
        <v>7505.05</v>
      </c>
    </row>
    <row r="231" spans="1:6" x14ac:dyDescent="0.25">
      <c r="A231" s="1">
        <v>12</v>
      </c>
      <c r="B231" s="1" t="s">
        <v>11</v>
      </c>
      <c r="C231" s="1">
        <f>_xlfn.XLOOKUP(D231,[1]ENERGÍA!$C$49:$C$72,[1]ENERGÍA!$B$49:$B$72,,0,1)</f>
        <v>5</v>
      </c>
      <c r="D231" s="1" t="s">
        <v>19</v>
      </c>
      <c r="E231" s="1" t="s">
        <v>32</v>
      </c>
      <c r="F231" s="1">
        <v>6178.64</v>
      </c>
    </row>
    <row r="232" spans="1:6" x14ac:dyDescent="0.25">
      <c r="A232" s="1">
        <v>12</v>
      </c>
      <c r="B232" s="1" t="s">
        <v>11</v>
      </c>
      <c r="C232" s="1">
        <f>_xlfn.XLOOKUP(D232,[1]ENERGÍA!$C$49:$C$72,[1]ENERGÍA!$B$49:$B$72,,0,1)</f>
        <v>9</v>
      </c>
      <c r="D232" s="1" t="s">
        <v>20</v>
      </c>
      <c r="E232" s="1" t="s">
        <v>32</v>
      </c>
      <c r="F232" s="1">
        <v>0.51</v>
      </c>
    </row>
    <row r="233" spans="1:6" x14ac:dyDescent="0.25">
      <c r="A233" s="1">
        <v>12</v>
      </c>
      <c r="B233" s="1" t="s">
        <v>11</v>
      </c>
      <c r="C233" s="1">
        <f>_xlfn.XLOOKUP(D233,[1]ENERGÍA!$C$49:$C$72,[1]ENERGÍA!$B$49:$B$72,,0,1)</f>
        <v>12</v>
      </c>
      <c r="D233" s="1" t="s">
        <v>21</v>
      </c>
      <c r="E233" s="1" t="s">
        <v>32</v>
      </c>
      <c r="F233" s="1">
        <v>0</v>
      </c>
    </row>
    <row r="234" spans="1:6" x14ac:dyDescent="0.25">
      <c r="A234" s="1">
        <v>12</v>
      </c>
      <c r="B234" s="1" t="s">
        <v>11</v>
      </c>
      <c r="C234" s="1">
        <f>_xlfn.XLOOKUP(D234,[1]ENERGÍA!$C$49:$C$72,[1]ENERGÍA!$B$49:$B$72,,0,1)</f>
        <v>17</v>
      </c>
      <c r="D234" s="1" t="s">
        <v>22</v>
      </c>
      <c r="E234" s="1" t="s">
        <v>32</v>
      </c>
      <c r="F234" s="1">
        <v>0</v>
      </c>
    </row>
    <row r="235" spans="1:6" x14ac:dyDescent="0.25">
      <c r="A235" s="1">
        <v>12</v>
      </c>
      <c r="B235" s="1" t="s">
        <v>11</v>
      </c>
      <c r="C235" s="1">
        <f>_xlfn.XLOOKUP(D235,[1]ENERGÍA!$C$49:$C$72,[1]ENERGÍA!$B$49:$B$72,,0,1)</f>
        <v>21</v>
      </c>
      <c r="D235" s="1" t="s">
        <v>23</v>
      </c>
      <c r="E235" s="1" t="s">
        <v>32</v>
      </c>
      <c r="F235" s="1">
        <v>0</v>
      </c>
    </row>
    <row r="236" spans="1:6" x14ac:dyDescent="0.25">
      <c r="A236" s="1">
        <v>12</v>
      </c>
      <c r="B236" s="1" t="s">
        <v>11</v>
      </c>
      <c r="C236" s="1">
        <f>_xlfn.XLOOKUP(D236,[1]ENERGÍA!$C$49:$C$72,[1]ENERGÍA!$B$49:$B$72,,0,1)</f>
        <v>16</v>
      </c>
      <c r="D236" s="1" t="s">
        <v>24</v>
      </c>
      <c r="E236" s="1" t="s">
        <v>32</v>
      </c>
      <c r="F236" s="1">
        <v>0</v>
      </c>
    </row>
    <row r="237" spans="1:6" x14ac:dyDescent="0.25">
      <c r="A237" s="1">
        <v>12</v>
      </c>
      <c r="B237" s="1" t="s">
        <v>11</v>
      </c>
      <c r="C237" s="1">
        <f>_xlfn.XLOOKUP(D237,[1]ENERGÍA!$C$49:$C$72,[1]ENERGÍA!$B$49:$B$72,,0,1)</f>
        <v>18</v>
      </c>
      <c r="D237" s="1" t="s">
        <v>25</v>
      </c>
      <c r="E237" s="1" t="s">
        <v>32</v>
      </c>
      <c r="F237" s="1">
        <v>0</v>
      </c>
    </row>
    <row r="238" spans="1:6" x14ac:dyDescent="0.25">
      <c r="A238" s="1">
        <v>12</v>
      </c>
      <c r="B238" s="1" t="s">
        <v>11</v>
      </c>
      <c r="C238" s="1">
        <f>_xlfn.XLOOKUP(D238,[1]ENERGÍA!$C$49:$C$72,[1]ENERGÍA!$B$49:$B$72,,0,1)</f>
        <v>13</v>
      </c>
      <c r="D238" s="1" t="s">
        <v>26</v>
      </c>
      <c r="E238" s="1" t="s">
        <v>32</v>
      </c>
      <c r="F238" s="1">
        <v>0</v>
      </c>
    </row>
    <row r="239" spans="1:6" x14ac:dyDescent="0.25">
      <c r="A239" s="1">
        <v>12</v>
      </c>
      <c r="B239" s="1" t="s">
        <v>11</v>
      </c>
      <c r="C239" s="1">
        <f>_xlfn.XLOOKUP(D239,[1]ENERGÍA!$C$49:$C$72,[1]ENERGÍA!$B$49:$B$72,,0,1)</f>
        <v>11</v>
      </c>
      <c r="D239" s="1" t="s">
        <v>27</v>
      </c>
      <c r="E239" s="1" t="s">
        <v>32</v>
      </c>
      <c r="F239" s="1">
        <v>0</v>
      </c>
    </row>
    <row r="240" spans="1:6" x14ac:dyDescent="0.25">
      <c r="A240" s="1">
        <v>12</v>
      </c>
      <c r="B240" s="1" t="s">
        <v>11</v>
      </c>
      <c r="C240" s="1">
        <f>_xlfn.XLOOKUP(D240,[1]ENERGÍA!$C$49:$C$72,[1]ENERGÍA!$B$49:$B$72,,0,1)</f>
        <v>3</v>
      </c>
      <c r="D240" s="1" t="s">
        <v>28</v>
      </c>
      <c r="E240" s="1" t="s">
        <v>32</v>
      </c>
      <c r="F240" s="1">
        <v>0</v>
      </c>
    </row>
    <row r="241" spans="1:6" x14ac:dyDescent="0.25">
      <c r="A241" s="1">
        <v>12</v>
      </c>
      <c r="B241" s="1" t="s">
        <v>11</v>
      </c>
      <c r="C241" s="1">
        <f>_xlfn.XLOOKUP(D241,[1]ENERGÍA!$C$49:$C$72,[1]ENERGÍA!$B$49:$B$72,,0,1)</f>
        <v>23</v>
      </c>
      <c r="D241" s="1" t="s">
        <v>29</v>
      </c>
      <c r="E241" s="1" t="s">
        <v>32</v>
      </c>
      <c r="F241" s="1">
        <v>0</v>
      </c>
    </row>
    <row r="242" spans="1:6" x14ac:dyDescent="0.25">
      <c r="A242" s="1">
        <v>12</v>
      </c>
      <c r="B242" s="1" t="s">
        <v>11</v>
      </c>
      <c r="C242" s="1">
        <f>_xlfn.XLOOKUP(D242,[1]ENERGÍA!$C$49:$C$72,[1]ENERGÍA!$B$49:$B$72,,0,1)</f>
        <v>20</v>
      </c>
      <c r="D242" s="1" t="s">
        <v>30</v>
      </c>
      <c r="E242" s="1" t="s">
        <v>32</v>
      </c>
      <c r="F242" s="1">
        <v>0</v>
      </c>
    </row>
    <row r="243" spans="1:6" x14ac:dyDescent="0.25">
      <c r="A243" s="1">
        <v>12</v>
      </c>
      <c r="B243" s="1" t="s">
        <v>11</v>
      </c>
      <c r="C243" s="1">
        <v>15</v>
      </c>
      <c r="D243" s="1" t="s">
        <v>39</v>
      </c>
      <c r="E243" s="1" t="s">
        <v>32</v>
      </c>
      <c r="F243" s="1">
        <v>0</v>
      </c>
    </row>
  </sheetData>
  <autoFilter ref="A1:F243" xr:uid="{2B426021-7D4B-40E1-B920-CD9D17BC9C4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I E A A B Q S w M E F A A C A A g A h U Y V W 4 k W P e C m A A A A 9 w A A A B I A H A B D b 2 5 m a W c v U G F j a 2 F n Z S 5 4 b W w g o h g A K K A U A A A A A A A A A A A A A A A A A A A A A A A A A A A A h Y 8 x D o I w G I W v Q r r T l q r R k J 8 y O L h I Y q I x r k 2 p 0 A j F 0 G K 5 m 4 N H 8 g p i F H V z f N / 7 h v f u 1 x u k f V 0 F F 9 V a 3 Z g E R Z i i Q B n Z 5 N o U C e r c M V y g l M N G y J M o V D D I x s a 9 z R N U O n e O C f H e Y z / B T V s Q R m l E D t l 6 K 0 t V C / S R 9 X 8 5 1 M Y 6 Y a R C H P a v M Z z h a D r D E W V z T I G M F D J t v g Y b B j / b H w j L r n J d q 7 i y 4 W o H Z I x A 3 i f 4 A 1 B L A w Q U A A I A C A C F R h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Y V W 4 C r q R 7 a A Q A A V Q Q A A B M A H A B G b 3 J t d W x h c y 9 T Z W N 0 a W 9 u M S 5 t I K I Y A C i g F A A A A A A A A A A A A A A A A A A A A A A A A A A A A J W T w W r b Q B C G 7 w a / w 7 K 5 S G A M g d J L y C F R S y k l S S F u e w g 5 j O R R s v F q R 8 z u m t T G j 9 R T H s E v 1 l n L u N R S E + q L 8 P 7 f z s z O P + O x C o a c u u 2 + p 2 f j 0 X j k H 4 F x r m Z Q W j h V 5 8 p i G I + U / G 7 Y P K C T k 4 / P F d p p E Z n R h R / E i 5 J o k e X r u 2 t o 8 F x 3 N / X 9 5 q 4 g F w S 5 n 3 Q B T v T M t K Q q a E o D c 9 I S K r E 4 n T E 4 X x M 3 B d n Y u N n P F n 3 W p Z u s 1 / o K v Z 6 o I K c q 4 H P Y T N R a X 1 R o A n p l Y 8 m m A s l z Y F x s S u S O 8 j X Y Q A P K Z X Q L Z F W c Z L b O S d U R r S J j B 8 g P B r 2 I J T y R g l W s G f 8 N R R s Y 3 k A / g V R t q i g d U H N U L Q b e v l g c K j K h D k J k G C p M V L L G w e 4 J E g m W B i q z f X G v s I r x I V r g 1 x A f W 2 R D g w y D h 7 e a / g W Z v A Q S 6 b M L 7 9 9 N k 5 8 7 5 Q p X l Z X 7 J M + V O H 3 g G u o w d P 4 V Q 0 U L 7 A u 3 Z J e 4 r + N I K p C H Q h X U l N E H I 3 O n p L M l q S c M f W x v a J q e P 1 Y e M c k e m Z n k 4 h K q 7 S / q I z L E T b R + 7 0 r / V Z x a o Q q O M g x Z K m 2 a / 8 1 t 8 s P y d M s B K R 0 4 M X H n d f o 3 l 2 Y 3 Z r U 3 / 7 B V 3 1 x r l h R u w i N y d 9 d n x y v Y u e K 1 1 K M v A p s y 7 r Z F f w c r A 5 C P R 8 b 9 Z / q z 3 1 B L A Q I t A B Q A A g A I A I V G F V u J F j 3 g p g A A A P c A A A A S A A A A A A A A A A A A A A A A A A A A A A B D b 2 5 m a W c v U G F j a 2 F n Z S 5 4 b W x Q S w E C L Q A U A A I A C A C F R h V b D 8 r p q 6 Q A A A D p A A A A E w A A A A A A A A A A A A A A A A D y A A A A W 0 N v b n R l b n R f V H l w Z X N d L n h t b F B L A Q I t A B Q A A g A I A I V G F V u A q 6 k e 2 g E A A F U E A A A T A A A A A A A A A A A A A A A A A O M B A A B G b 3 J t d W x h c y 9 T Z W N 0 a W 9 u M S 5 t U E s F B g A A A A A D A A M A w g A A A A o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J A A A A A A A A p g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D g z Y m J l M C 1 l O T R l L T R j Z G E t Y W E y N C 0 3 M D Y 2 Z j V m M T g 2 O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F U M T Q 6 N T E 6 M j c u M j U 0 M z E 3 M 1 o i I C 8 + P E V u d H J 5 I F R 5 c G U 9 I k Z p b G x D b 2 x 1 b W 5 U e X B l c y I g V m F s d W U 9 I n N C Z 1 l G I i A v P j x F b n R y e S B U e X B l P S J G a W x s Q 2 9 s d W 1 u T m F t Z X M i I F Z h b H V l P S J z W y Z x d W 9 0 O 0 1 l c y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S 9 B d X R v U m V t b 3 Z l Z E N v b H V t b n M x L n t N Z X M s M H 0 m c X V v d D s s J n F 1 b 3 Q 7 U 2 V j d G l v b j E v V G F i b G E x L 0 F 1 d G 9 S Z W 1 v d m V k Q 2 9 s d W 1 u c z E u e 0 F 0 c m l i d X R v L D F 9 J n F 1 b 3 Q 7 L C Z x d W 9 0 O 1 N l Y 3 R p b 2 4 x L 1 R h Y m x h M S 9 B d X R v U m V t b 3 Z l Z E N v b H V t b n M x L n t W Y W x v c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E v Q X V 0 b 1 J l b W 9 2 Z W R D b 2 x 1 b W 5 z M S 5 7 T W V z L D B 9 J n F 1 b 3 Q 7 L C Z x d W 9 0 O 1 N l Y 3 R p b 2 4 x L 1 R h Y m x h M S 9 B d X R v U m V t b 3 Z l Z E N v b H V t b n M x L n t B d H J p Y n V 0 b y w x f S Z x d W 9 0 O y w m c X V v d D t T Z W N 0 a W 9 u M S 9 U Y W J s Y T E v Q X V 0 b 1 J l b W 9 2 Z W R D b 2 x 1 b W 5 z M S 5 7 V m F s b 3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N k v t W R l L 9 R a 7 J U 4 1 W B u / w A A A A A A I A A A A A A B B m A A A A A Q A A I A A A A F 7 2 m n f i F b t a h Z O l P 1 K S l D b M i M o Z 1 q Z a / D O H f k A D 4 d 1 w A A A A A A 6 A A A A A A g A A I A A A A M 4 o 5 U m g K i Y n V 8 w z T I T p m w y k i e 2 h x T / U Y 2 S Y M G 9 R 1 H P l U A A A A H F V L U o D u Y o 5 w q F 9 p q w 9 u 2 o L w N x y i s n 7 5 N M Y V m c G M q 6 x 6 T g h m d O r 1 l e a U 8 O 4 x + q y W a Q u f P W U f 2 m H e W 5 n m c D H f R R e V 0 H d Q 7 N k J G 4 k x m n Q q D Q w Q A A A A A 7 7 9 C p Z 7 W r 0 n 9 K m O 1 I b c w f u n j e r k 5 u A X v X + t l J 8 f h a t 6 7 t 3 + U U U h V 0 a l u A o K R 0 h I 3 4 L p L B a r O j 2 u g J t S 7 6 Z 1 d 0 = < / D a t a M a s h u p > 
</file>

<file path=customXml/itemProps1.xml><?xml version="1.0" encoding="utf-8"?>
<ds:datastoreItem xmlns:ds="http://schemas.openxmlformats.org/officeDocument/2006/customXml" ds:itemID="{6BB6DF09-7F03-4415-AB01-75FC69A316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Chacón Najera</dc:creator>
  <cp:lastModifiedBy>Jorge Antonio Chacón Najera</cp:lastModifiedBy>
  <dcterms:created xsi:type="dcterms:W3CDTF">2025-08-21T14:49:12Z</dcterms:created>
  <dcterms:modified xsi:type="dcterms:W3CDTF">2025-12-11T16:51:37Z</dcterms:modified>
</cp:coreProperties>
</file>