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3. ECOSISTEMAS/"/>
    </mc:Choice>
  </mc:AlternateContent>
  <xr:revisionPtr revIDLastSave="148" documentId="13_ncr:1_{49F50297-4215-4519-98AC-5AD6F00A3A39}" xr6:coauthVersionLast="47" xr6:coauthVersionMax="47" xr10:uidLastSave="{EA1AEDA3-D657-472B-9813-E746B44297A8}"/>
  <bookViews>
    <workbookView xWindow="-120" yWindow="-120" windowWidth="29040" windowHeight="15720" xr2:uid="{3B6F67FC-4439-4A25-8762-ECCD97C08843}"/>
  </bookViews>
  <sheets>
    <sheet name="Base consistente PROBOSQUE" sheetId="10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0" l="1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14" i="10"/>
  <c r="C415" i="10"/>
  <c r="C416" i="10"/>
  <c r="C417" i="10"/>
  <c r="C418" i="10"/>
  <c r="C419" i="10"/>
  <c r="C420" i="10"/>
  <c r="C421" i="10"/>
  <c r="C422" i="10"/>
  <c r="C423" i="10"/>
  <c r="C424" i="10"/>
  <c r="C425" i="10"/>
  <c r="C426" i="10"/>
  <c r="C427" i="10"/>
  <c r="C428" i="10"/>
  <c r="C429" i="10"/>
  <c r="C430" i="10"/>
  <c r="C431" i="10"/>
  <c r="C432" i="10"/>
  <c r="C433" i="10"/>
  <c r="C434" i="10"/>
  <c r="C435" i="10"/>
  <c r="C436" i="10"/>
  <c r="C437" i="10"/>
  <c r="C438" i="10"/>
  <c r="C439" i="10"/>
  <c r="C440" i="10"/>
  <c r="C441" i="10"/>
  <c r="C442" i="10"/>
  <c r="C443" i="10"/>
  <c r="C444" i="10"/>
  <c r="C445" i="10"/>
  <c r="C446" i="10"/>
  <c r="C447" i="10"/>
  <c r="C448" i="10"/>
  <c r="C449" i="10"/>
  <c r="C450" i="10"/>
  <c r="C451" i="10"/>
  <c r="C452" i="10"/>
  <c r="C453" i="10"/>
  <c r="C454" i="10"/>
  <c r="C455" i="10"/>
  <c r="C456" i="10"/>
  <c r="C457" i="10"/>
  <c r="C458" i="10"/>
  <c r="C459" i="10"/>
  <c r="C460" i="10"/>
  <c r="C461" i="10"/>
  <c r="C462" i="10"/>
  <c r="C463" i="10"/>
  <c r="C464" i="10"/>
  <c r="C465" i="10"/>
  <c r="C466" i="10"/>
  <c r="C467" i="10"/>
  <c r="C468" i="10"/>
  <c r="C469" i="10"/>
  <c r="C470" i="10"/>
  <c r="C471" i="10"/>
  <c r="C473" i="10"/>
  <c r="C474" i="10"/>
  <c r="C475" i="10"/>
  <c r="C476" i="10"/>
  <c r="C477" i="10"/>
  <c r="C478" i="10"/>
  <c r="C479" i="10"/>
  <c r="C480" i="10"/>
  <c r="C481" i="10"/>
  <c r="C482" i="10"/>
  <c r="C483" i="10"/>
  <c r="C484" i="10"/>
  <c r="C485" i="10"/>
  <c r="C486" i="10"/>
  <c r="C487" i="10"/>
  <c r="C488" i="10"/>
  <c r="C489" i="10"/>
  <c r="C490" i="10"/>
  <c r="C491" i="10"/>
  <c r="C492" i="10"/>
  <c r="C493" i="10"/>
  <c r="C494" i="10"/>
  <c r="C495" i="10"/>
  <c r="C496" i="10"/>
  <c r="C497" i="10"/>
  <c r="C498" i="10"/>
  <c r="C499" i="10"/>
  <c r="C500" i="10"/>
  <c r="C501" i="10"/>
  <c r="C502" i="10"/>
  <c r="C503" i="10"/>
  <c r="C504" i="10"/>
  <c r="C505" i="10"/>
  <c r="C506" i="10"/>
  <c r="C507" i="10"/>
  <c r="C508" i="10"/>
  <c r="C509" i="10"/>
  <c r="C510" i="10"/>
  <c r="C511" i="10"/>
  <c r="C512" i="10"/>
  <c r="C513" i="10"/>
  <c r="C514" i="10"/>
  <c r="C515" i="10"/>
  <c r="C516" i="10"/>
  <c r="C517" i="10"/>
  <c r="C518" i="10"/>
  <c r="C519" i="10"/>
  <c r="C520" i="10"/>
  <c r="C521" i="10"/>
  <c r="C522" i="10"/>
  <c r="C523" i="10"/>
  <c r="C524" i="10"/>
  <c r="C525" i="10"/>
  <c r="C526" i="10"/>
  <c r="C527" i="10"/>
  <c r="C528" i="10"/>
  <c r="C529" i="10"/>
  <c r="C530" i="10"/>
  <c r="C531" i="10"/>
  <c r="C532" i="10"/>
  <c r="C533" i="10"/>
  <c r="C534" i="10"/>
  <c r="C535" i="10"/>
  <c r="C536" i="10"/>
  <c r="C537" i="10"/>
  <c r="C538" i="10"/>
  <c r="C539" i="10"/>
  <c r="C540" i="10"/>
  <c r="C541" i="10"/>
  <c r="C542" i="10"/>
  <c r="C543" i="10"/>
  <c r="C544" i="10"/>
  <c r="C545" i="10"/>
  <c r="C546" i="10"/>
  <c r="C547" i="10"/>
  <c r="C548" i="10"/>
  <c r="C549" i="10"/>
  <c r="C550" i="10"/>
  <c r="C551" i="10"/>
  <c r="C552" i="10"/>
  <c r="C553" i="10"/>
  <c r="C554" i="10"/>
  <c r="C555" i="10"/>
  <c r="C556" i="10"/>
  <c r="C557" i="10"/>
  <c r="C558" i="10"/>
  <c r="C559" i="10"/>
  <c r="C560" i="10"/>
  <c r="C561" i="10"/>
  <c r="C562" i="10"/>
  <c r="C563" i="10"/>
  <c r="C564" i="10"/>
  <c r="C565" i="10"/>
  <c r="C566" i="10"/>
  <c r="C567" i="10"/>
  <c r="C568" i="10"/>
  <c r="C569" i="10"/>
  <c r="C570" i="10"/>
  <c r="C571" i="10"/>
  <c r="C572" i="10"/>
  <c r="C573" i="10"/>
  <c r="C574" i="10"/>
  <c r="C575" i="10"/>
  <c r="C576" i="10"/>
  <c r="C577" i="10"/>
  <c r="C578" i="10"/>
  <c r="C579" i="10"/>
  <c r="C580" i="10"/>
  <c r="C581" i="10"/>
  <c r="C582" i="10"/>
  <c r="C583" i="10"/>
  <c r="C584" i="10"/>
  <c r="C585" i="10"/>
  <c r="C586" i="10"/>
  <c r="C587" i="10"/>
  <c r="C588" i="10"/>
  <c r="C589" i="10"/>
  <c r="C590" i="10"/>
  <c r="C591" i="10"/>
  <c r="C592" i="10"/>
  <c r="C593" i="10"/>
  <c r="C594" i="10"/>
  <c r="C595" i="10"/>
  <c r="C596" i="10"/>
  <c r="C597" i="10"/>
  <c r="C598" i="10"/>
  <c r="C599" i="10"/>
  <c r="C600" i="10"/>
  <c r="C601" i="10"/>
  <c r="C602" i="10"/>
  <c r="C603" i="10"/>
  <c r="C604" i="10"/>
  <c r="C605" i="10"/>
  <c r="C606" i="10"/>
  <c r="C607" i="10"/>
  <c r="C608" i="10"/>
  <c r="C609" i="10"/>
  <c r="C610" i="10"/>
  <c r="C611" i="10"/>
  <c r="C612" i="10"/>
  <c r="C613" i="10"/>
  <c r="C614" i="10"/>
  <c r="C615" i="10"/>
  <c r="C616" i="10"/>
  <c r="C617" i="10"/>
  <c r="C618" i="10"/>
  <c r="C619" i="10"/>
  <c r="C620" i="10"/>
  <c r="C621" i="10"/>
  <c r="C622" i="10"/>
  <c r="C623" i="10"/>
  <c r="C624" i="10"/>
  <c r="C625" i="10"/>
  <c r="C626" i="10"/>
  <c r="C627" i="10"/>
  <c r="C628" i="10"/>
  <c r="C629" i="10"/>
  <c r="C630" i="10"/>
  <c r="C631" i="10"/>
  <c r="C632" i="10"/>
  <c r="C633" i="10"/>
  <c r="C634" i="10"/>
  <c r="C635" i="10"/>
  <c r="C636" i="10"/>
  <c r="C637" i="10"/>
  <c r="C638" i="10"/>
  <c r="C639" i="10"/>
  <c r="C640" i="10"/>
  <c r="C641" i="10"/>
  <c r="C642" i="10"/>
  <c r="C643" i="10"/>
  <c r="C644" i="10"/>
  <c r="C645" i="10"/>
  <c r="C646" i="10"/>
  <c r="C647" i="10"/>
  <c r="C648" i="10"/>
  <c r="C649" i="10"/>
  <c r="C650" i="10"/>
  <c r="C651" i="10"/>
  <c r="C652" i="10"/>
  <c r="C653" i="10"/>
  <c r="C654" i="10"/>
  <c r="C655" i="10"/>
  <c r="C656" i="10"/>
  <c r="C657" i="10"/>
  <c r="C658" i="10"/>
  <c r="C659" i="10"/>
  <c r="C660" i="10"/>
  <c r="C661" i="10"/>
  <c r="C662" i="10"/>
  <c r="C663" i="10"/>
  <c r="C664" i="10"/>
  <c r="C665" i="10"/>
  <c r="C666" i="10"/>
  <c r="C667" i="10"/>
  <c r="C668" i="10"/>
  <c r="C669" i="10"/>
  <c r="C670" i="10"/>
  <c r="C671" i="10"/>
  <c r="C672" i="10"/>
  <c r="C673" i="10"/>
  <c r="C674" i="10"/>
  <c r="C675" i="10"/>
  <c r="C676" i="10"/>
  <c r="C677" i="10"/>
  <c r="C678" i="10"/>
  <c r="C679" i="10"/>
  <c r="C680" i="10"/>
  <c r="C681" i="10"/>
  <c r="C682" i="10"/>
  <c r="C683" i="10"/>
  <c r="C684" i="10"/>
  <c r="C685" i="10"/>
  <c r="C686" i="10"/>
  <c r="C687" i="10"/>
  <c r="C688" i="10"/>
  <c r="C689" i="10"/>
  <c r="C690" i="10"/>
  <c r="C691" i="10"/>
  <c r="C692" i="10"/>
  <c r="C693" i="10"/>
  <c r="C694" i="10"/>
  <c r="C695" i="10"/>
  <c r="C696" i="10"/>
  <c r="C697" i="10"/>
  <c r="C698" i="10"/>
  <c r="C699" i="10"/>
  <c r="C700" i="10"/>
  <c r="C701" i="10"/>
  <c r="C702" i="10"/>
  <c r="C703" i="10"/>
  <c r="C704" i="10"/>
  <c r="C705" i="10"/>
  <c r="C706" i="10"/>
  <c r="C707" i="10"/>
  <c r="C708" i="10"/>
  <c r="C709" i="10"/>
  <c r="C710" i="10"/>
  <c r="C711" i="10"/>
  <c r="C712" i="10"/>
  <c r="C713" i="10"/>
  <c r="C714" i="10"/>
  <c r="C715" i="10"/>
  <c r="C716" i="10"/>
  <c r="C717" i="10"/>
  <c r="C718" i="10"/>
  <c r="C719" i="10"/>
  <c r="C720" i="10"/>
  <c r="C721" i="10"/>
  <c r="C722" i="10"/>
  <c r="C723" i="10"/>
  <c r="C725" i="10"/>
  <c r="C726" i="10"/>
  <c r="C727" i="10"/>
  <c r="C728" i="10"/>
  <c r="C729" i="10"/>
  <c r="C730" i="10"/>
  <c r="C731" i="10"/>
  <c r="C732" i="10"/>
  <c r="C733" i="10"/>
  <c r="C734" i="10"/>
  <c r="C735" i="10"/>
  <c r="C736" i="10"/>
  <c r="C737" i="10"/>
  <c r="C738" i="10"/>
  <c r="C739" i="10"/>
  <c r="C740" i="10"/>
  <c r="C741" i="10"/>
  <c r="C742" i="10"/>
  <c r="C743" i="10"/>
  <c r="C744" i="10"/>
  <c r="C745" i="10"/>
  <c r="C746" i="10"/>
  <c r="C747" i="10"/>
  <c r="C748" i="10"/>
  <c r="C749" i="10"/>
  <c r="C750" i="10"/>
  <c r="C751" i="10"/>
  <c r="C752" i="10"/>
  <c r="C753" i="10"/>
  <c r="C754" i="10"/>
  <c r="C755" i="10"/>
  <c r="C756" i="10"/>
  <c r="C757" i="10"/>
  <c r="C758" i="10"/>
  <c r="C759" i="10"/>
  <c r="C760" i="10"/>
  <c r="C761" i="10"/>
  <c r="C762" i="10"/>
  <c r="C763" i="10"/>
  <c r="C764" i="10"/>
  <c r="C765" i="10"/>
  <c r="C766" i="10"/>
  <c r="C767" i="10"/>
  <c r="C768" i="10"/>
  <c r="C769" i="10"/>
  <c r="C770" i="10"/>
  <c r="C771" i="10"/>
  <c r="C772" i="10"/>
  <c r="C773" i="10"/>
  <c r="C774" i="10"/>
  <c r="C775" i="10"/>
  <c r="C776" i="10"/>
  <c r="C777" i="10"/>
  <c r="C778" i="10"/>
  <c r="C779" i="10"/>
  <c r="C780" i="10"/>
  <c r="C781" i="10"/>
  <c r="C782" i="10"/>
  <c r="C783" i="10"/>
  <c r="C784" i="10"/>
  <c r="C785" i="10"/>
  <c r="C786" i="10"/>
  <c r="C787" i="10"/>
  <c r="C788" i="10"/>
  <c r="C789" i="10"/>
  <c r="C790" i="10"/>
  <c r="C791" i="10"/>
  <c r="C792" i="10"/>
  <c r="C793" i="10"/>
  <c r="C794" i="10"/>
  <c r="C795" i="10"/>
  <c r="C796" i="10"/>
  <c r="C797" i="10"/>
  <c r="C798" i="10"/>
  <c r="C799" i="10"/>
  <c r="C800" i="10"/>
  <c r="C801" i="10"/>
  <c r="C802" i="10"/>
  <c r="C803" i="10"/>
  <c r="C804" i="10"/>
  <c r="C805" i="10"/>
  <c r="C806" i="10"/>
  <c r="C807" i="10"/>
  <c r="C808" i="10"/>
  <c r="C809" i="10"/>
  <c r="C810" i="10"/>
  <c r="C811" i="10"/>
  <c r="C812" i="10"/>
  <c r="C813" i="10"/>
  <c r="C814" i="10"/>
  <c r="C815" i="10"/>
  <c r="C816" i="10"/>
  <c r="C817" i="10"/>
  <c r="C818" i="10"/>
  <c r="C819" i="10"/>
  <c r="C820" i="10"/>
  <c r="C821" i="10"/>
  <c r="C822" i="10"/>
  <c r="C823" i="10"/>
  <c r="C824" i="10"/>
  <c r="C825" i="10"/>
  <c r="C826" i="10"/>
  <c r="C827" i="10"/>
  <c r="C828" i="10"/>
  <c r="C829" i="10"/>
  <c r="C830" i="10"/>
  <c r="C831" i="10"/>
  <c r="C832" i="10"/>
  <c r="C833" i="10"/>
  <c r="C834" i="10"/>
  <c r="C835" i="10"/>
  <c r="C836" i="10"/>
  <c r="C837" i="10"/>
  <c r="C838" i="10"/>
  <c r="C839" i="10"/>
  <c r="C840" i="10"/>
  <c r="C841" i="10"/>
  <c r="C842" i="10"/>
  <c r="C843" i="10"/>
  <c r="C844" i="10"/>
  <c r="C845" i="10"/>
  <c r="C846" i="10"/>
  <c r="C847" i="10"/>
  <c r="C848" i="10"/>
  <c r="C849" i="10"/>
  <c r="C850" i="10"/>
  <c r="C851" i="10"/>
  <c r="C852" i="10"/>
  <c r="C853" i="10"/>
  <c r="C854" i="10"/>
  <c r="C855" i="10"/>
  <c r="C856" i="10"/>
  <c r="C857" i="10"/>
  <c r="C858" i="10"/>
  <c r="C859" i="10"/>
  <c r="C860" i="10"/>
  <c r="C861" i="10"/>
  <c r="C862" i="10"/>
  <c r="C863" i="10"/>
  <c r="C864" i="10"/>
  <c r="C865" i="10"/>
  <c r="C866" i="10"/>
  <c r="C867" i="10"/>
  <c r="C868" i="10"/>
  <c r="C869" i="10"/>
  <c r="C870" i="10"/>
  <c r="C871" i="10"/>
  <c r="C872" i="10"/>
  <c r="C873" i="10"/>
  <c r="C874" i="10"/>
  <c r="C875" i="10"/>
  <c r="C876" i="10"/>
  <c r="C877" i="10"/>
  <c r="C878" i="10"/>
  <c r="C879" i="10"/>
  <c r="C880" i="10"/>
  <c r="C881" i="10"/>
  <c r="C882" i="10"/>
  <c r="C883" i="10"/>
  <c r="C884" i="10"/>
  <c r="C885" i="10"/>
  <c r="C886" i="10"/>
  <c r="C887" i="10"/>
  <c r="C888" i="10"/>
  <c r="C889" i="10"/>
  <c r="C890" i="10"/>
  <c r="C891" i="10"/>
  <c r="C892" i="10"/>
  <c r="C893" i="10"/>
  <c r="C894" i="10"/>
  <c r="C895" i="10"/>
  <c r="C896" i="10"/>
  <c r="C897" i="10"/>
  <c r="C898" i="10"/>
  <c r="C899" i="10"/>
  <c r="C900" i="10"/>
  <c r="C901" i="10"/>
  <c r="C902" i="10"/>
  <c r="C903" i="10"/>
  <c r="C904" i="10"/>
  <c r="C905" i="10"/>
  <c r="C906" i="10"/>
  <c r="C907" i="10"/>
  <c r="C908" i="10"/>
  <c r="C909" i="10"/>
  <c r="C910" i="10"/>
  <c r="C911" i="10"/>
  <c r="C912" i="10"/>
  <c r="C913" i="10"/>
  <c r="C914" i="10"/>
  <c r="C915" i="10"/>
  <c r="C916" i="10"/>
  <c r="C917" i="10"/>
  <c r="C918" i="10"/>
  <c r="C919" i="10"/>
  <c r="C920" i="10"/>
  <c r="C921" i="10"/>
  <c r="C922" i="10"/>
  <c r="C923" i="10"/>
  <c r="C924" i="10"/>
  <c r="C925" i="10"/>
  <c r="C926" i="10"/>
  <c r="C927" i="10"/>
  <c r="C928" i="10"/>
  <c r="C929" i="10"/>
  <c r="C930" i="10"/>
  <c r="C931" i="10"/>
  <c r="C932" i="10"/>
  <c r="C933" i="10"/>
  <c r="C934" i="10"/>
  <c r="C935" i="10"/>
  <c r="C936" i="10"/>
  <c r="C937" i="10"/>
  <c r="C938" i="10"/>
  <c r="C939" i="10"/>
  <c r="C940" i="10"/>
  <c r="C941" i="10"/>
  <c r="C942" i="10"/>
  <c r="C943" i="10"/>
  <c r="C944" i="10"/>
  <c r="C945" i="10"/>
  <c r="C946" i="10"/>
  <c r="C947" i="10"/>
  <c r="C948" i="10"/>
  <c r="C949" i="10"/>
  <c r="C950" i="10"/>
  <c r="C951" i="10"/>
  <c r="C952" i="10"/>
  <c r="C953" i="10"/>
  <c r="C954" i="10"/>
  <c r="C955" i="10"/>
  <c r="C956" i="10"/>
  <c r="C957" i="10"/>
  <c r="C958" i="10"/>
  <c r="C959" i="10"/>
  <c r="C960" i="10"/>
  <c r="C961" i="10"/>
  <c r="C962" i="10"/>
  <c r="C963" i="10"/>
  <c r="C964" i="10"/>
  <c r="C965" i="10"/>
  <c r="C966" i="10"/>
  <c r="C967" i="10"/>
  <c r="C968" i="10"/>
  <c r="C969" i="10"/>
  <c r="C970" i="10"/>
  <c r="C971" i="10"/>
  <c r="C972" i="10"/>
  <c r="C973" i="10"/>
  <c r="C974" i="10"/>
  <c r="C975" i="10"/>
  <c r="C977" i="10"/>
  <c r="C978" i="10"/>
  <c r="C979" i="10"/>
  <c r="C980" i="10"/>
  <c r="C981" i="10"/>
  <c r="C982" i="10"/>
  <c r="C983" i="10"/>
  <c r="C984" i="10"/>
  <c r="C985" i="10"/>
  <c r="C986" i="10"/>
  <c r="C987" i="10"/>
  <c r="C988" i="10"/>
  <c r="C989" i="10"/>
  <c r="C990" i="10"/>
  <c r="C991" i="10"/>
  <c r="C992" i="10"/>
  <c r="C993" i="10"/>
  <c r="C994" i="10"/>
  <c r="C995" i="10"/>
  <c r="C996" i="10"/>
  <c r="C997" i="10"/>
  <c r="C998" i="10"/>
  <c r="C999" i="10"/>
  <c r="C1000" i="10"/>
  <c r="C1001" i="10"/>
  <c r="C1002" i="10"/>
  <c r="C1003" i="10"/>
  <c r="C1004" i="10"/>
  <c r="C1005" i="10"/>
  <c r="C1006" i="10"/>
  <c r="C1007" i="10"/>
  <c r="C1008" i="10"/>
  <c r="C1009" i="10"/>
  <c r="C1010" i="10"/>
  <c r="C1011" i="10"/>
  <c r="C1012" i="10"/>
  <c r="C1013" i="10"/>
  <c r="C1014" i="10"/>
  <c r="C1015" i="10"/>
  <c r="C1016" i="10"/>
  <c r="C1017" i="10"/>
  <c r="C1018" i="10"/>
  <c r="C1019" i="10"/>
  <c r="C1020" i="10"/>
  <c r="C1021" i="10"/>
  <c r="C1022" i="10"/>
  <c r="C1023" i="10"/>
  <c r="C1024" i="10"/>
  <c r="C1025" i="10"/>
  <c r="C1026" i="10"/>
  <c r="C1027" i="10"/>
  <c r="C1028" i="10"/>
  <c r="C1029" i="10"/>
  <c r="C1030" i="10"/>
  <c r="C1031" i="10"/>
  <c r="C1032" i="10"/>
  <c r="C1033" i="10"/>
  <c r="C1034" i="10"/>
  <c r="C1035" i="10"/>
  <c r="C1036" i="10"/>
  <c r="C1037" i="10"/>
  <c r="C1038" i="10"/>
  <c r="C1039" i="10"/>
  <c r="C1040" i="10"/>
  <c r="C1041" i="10"/>
  <c r="C1042" i="10"/>
  <c r="C1043" i="10"/>
  <c r="C1044" i="10"/>
  <c r="C1045" i="10"/>
  <c r="C1046" i="10"/>
  <c r="C1047" i="10"/>
  <c r="C1048" i="10"/>
  <c r="C1049" i="10"/>
  <c r="C1050" i="10"/>
  <c r="C1051" i="10"/>
  <c r="C1052" i="10"/>
  <c r="C1053" i="10"/>
  <c r="C1054" i="10"/>
  <c r="C1055" i="10"/>
  <c r="C1056" i="10"/>
  <c r="C1057" i="10"/>
  <c r="C1058" i="10"/>
  <c r="C1059" i="10"/>
  <c r="C1060" i="10"/>
  <c r="C1061" i="10"/>
  <c r="C1062" i="10"/>
  <c r="C1063" i="10"/>
  <c r="C1064" i="10"/>
  <c r="C1065" i="10"/>
  <c r="C1066" i="10"/>
  <c r="C1067" i="10"/>
  <c r="C1068" i="10"/>
  <c r="C1069" i="10"/>
  <c r="C1070" i="10"/>
  <c r="C1071" i="10"/>
  <c r="C1072" i="10"/>
  <c r="C1073" i="10"/>
  <c r="C1074" i="10"/>
  <c r="C1075" i="10"/>
  <c r="C1076" i="10"/>
  <c r="C1077" i="10"/>
  <c r="C1078" i="10"/>
  <c r="C1079" i="10"/>
  <c r="C1080" i="10"/>
  <c r="C1081" i="10"/>
  <c r="C1082" i="10"/>
  <c r="C1083" i="10"/>
  <c r="C1084" i="10"/>
  <c r="C1085" i="10"/>
  <c r="C1086" i="10"/>
  <c r="C1087" i="10"/>
  <c r="C1088" i="10"/>
  <c r="C1089" i="10"/>
  <c r="C1090" i="10"/>
  <c r="C1091" i="10"/>
  <c r="C1092" i="10"/>
  <c r="C1093" i="10"/>
  <c r="C1094" i="10"/>
  <c r="C1095" i="10"/>
  <c r="C1096" i="10"/>
  <c r="C1097" i="10"/>
  <c r="C1098" i="10"/>
  <c r="C1099" i="10"/>
  <c r="C1100" i="10"/>
  <c r="C1101" i="10"/>
  <c r="C1102" i="10"/>
  <c r="C1103" i="10"/>
  <c r="C1104" i="10"/>
  <c r="C1105" i="10"/>
  <c r="C1106" i="10"/>
  <c r="C1107" i="10"/>
  <c r="C1108" i="10"/>
  <c r="C1109" i="10"/>
  <c r="C1110" i="10"/>
  <c r="C1111" i="10"/>
  <c r="C1112" i="10"/>
  <c r="C1113" i="10"/>
  <c r="C1114" i="10"/>
  <c r="C1115" i="10"/>
  <c r="C1116" i="10"/>
  <c r="C1117" i="10"/>
  <c r="C1118" i="10"/>
  <c r="C1119" i="10"/>
  <c r="C1120" i="10"/>
  <c r="C1121" i="10"/>
  <c r="C1122" i="10"/>
  <c r="C1123" i="10"/>
  <c r="C1124" i="10"/>
  <c r="C1125" i="10"/>
  <c r="C1126" i="10"/>
  <c r="C1127" i="10"/>
  <c r="C1128" i="10"/>
  <c r="C1129" i="10"/>
  <c r="C1130" i="10"/>
  <c r="C1131" i="10"/>
  <c r="C1132" i="10"/>
  <c r="C1133" i="10"/>
  <c r="C1134" i="10"/>
  <c r="C1135" i="10"/>
  <c r="C1136" i="10"/>
  <c r="C1137" i="10"/>
  <c r="C1138" i="10"/>
  <c r="C1139" i="10"/>
  <c r="C1140" i="10"/>
  <c r="C1141" i="10"/>
  <c r="C1142" i="10"/>
  <c r="C1143" i="10"/>
  <c r="C1144" i="10"/>
  <c r="C1145" i="10"/>
  <c r="C1146" i="10"/>
  <c r="C1147" i="10"/>
  <c r="C1148" i="10"/>
  <c r="C1149" i="10"/>
  <c r="C1150" i="10"/>
  <c r="C1151" i="10"/>
  <c r="C1152" i="10"/>
  <c r="C1153" i="10"/>
  <c r="C1154" i="10"/>
  <c r="C1155" i="10"/>
  <c r="C1156" i="10"/>
  <c r="C1157" i="10"/>
  <c r="C1158" i="10"/>
  <c r="C1159" i="10"/>
  <c r="C1160" i="10"/>
  <c r="C1161" i="10"/>
  <c r="C1162" i="10"/>
  <c r="C1163" i="10"/>
  <c r="C1164" i="10"/>
  <c r="C1165" i="10"/>
  <c r="C1166" i="10"/>
  <c r="C1167" i="10"/>
  <c r="C1168" i="10"/>
  <c r="C1169" i="10"/>
  <c r="C1170" i="10"/>
  <c r="C1171" i="10"/>
  <c r="C1172" i="10"/>
  <c r="C1173" i="10"/>
  <c r="C1174" i="10"/>
  <c r="C1175" i="10"/>
  <c r="C1176" i="10"/>
  <c r="C1177" i="10"/>
  <c r="C1178" i="10"/>
  <c r="C1179" i="10"/>
  <c r="C1180" i="10"/>
  <c r="C1181" i="10"/>
  <c r="C1182" i="10"/>
  <c r="C1183" i="10"/>
  <c r="C1184" i="10"/>
  <c r="C1185" i="10"/>
  <c r="C1186" i="10"/>
  <c r="C1187" i="10"/>
  <c r="C1188" i="10"/>
  <c r="C1189" i="10"/>
  <c r="C1190" i="10"/>
  <c r="C1191" i="10"/>
  <c r="C1192" i="10"/>
  <c r="C1193" i="10"/>
  <c r="C1194" i="10"/>
  <c r="C1195" i="10"/>
  <c r="C1196" i="10"/>
  <c r="C1197" i="10"/>
  <c r="C1198" i="10"/>
  <c r="C1199" i="10"/>
  <c r="C1200" i="10"/>
  <c r="C1201" i="10"/>
  <c r="C1202" i="10"/>
  <c r="C1203" i="10"/>
  <c r="C1204" i="10"/>
  <c r="C1205" i="10"/>
  <c r="C1206" i="10"/>
  <c r="C1207" i="10"/>
  <c r="C1208" i="10"/>
  <c r="C1209" i="10"/>
  <c r="C1210" i="10"/>
  <c r="C1211" i="10"/>
  <c r="C1212" i="10"/>
  <c r="C1213" i="10"/>
  <c r="C1214" i="10"/>
  <c r="C1215" i="10"/>
  <c r="C1216" i="10"/>
  <c r="C1217" i="10"/>
  <c r="C1218" i="10"/>
  <c r="C1219" i="10"/>
  <c r="C1220" i="10"/>
  <c r="C1221" i="10"/>
  <c r="C1222" i="10"/>
  <c r="C1223" i="10"/>
  <c r="C1224" i="10"/>
  <c r="C1225" i="10"/>
  <c r="C1226" i="10"/>
  <c r="C1227" i="10"/>
  <c r="C1229" i="10"/>
  <c r="C1230" i="10"/>
  <c r="C1231" i="10"/>
  <c r="C1232" i="10"/>
  <c r="C1233" i="10"/>
  <c r="C1234" i="10"/>
  <c r="C1235" i="10"/>
  <c r="C1236" i="10"/>
  <c r="C1237" i="10"/>
  <c r="C1238" i="10"/>
  <c r="C1239" i="10"/>
  <c r="C1240" i="10"/>
  <c r="C1241" i="10"/>
  <c r="C1242" i="10"/>
  <c r="C1243" i="10"/>
  <c r="C1244" i="10"/>
  <c r="C1245" i="10"/>
  <c r="C1246" i="10"/>
  <c r="C1247" i="10"/>
  <c r="C1248" i="10"/>
  <c r="C1249" i="10"/>
  <c r="C1250" i="10"/>
  <c r="C1251" i="10"/>
  <c r="C1252" i="10"/>
  <c r="C1253" i="10"/>
  <c r="C1254" i="10"/>
  <c r="C1255" i="10"/>
  <c r="C1256" i="10"/>
  <c r="C1257" i="10"/>
  <c r="C1258" i="10"/>
  <c r="C1259" i="10"/>
  <c r="C1260" i="10"/>
  <c r="C1261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8" i="10"/>
  <c r="A849" i="10"/>
  <c r="A850" i="10"/>
  <c r="A851" i="10"/>
  <c r="A852" i="10"/>
  <c r="A853" i="10"/>
  <c r="A854" i="10"/>
  <c r="A855" i="10"/>
  <c r="A856" i="10"/>
  <c r="A857" i="10"/>
  <c r="A858" i="10"/>
  <c r="A859" i="10"/>
  <c r="A860" i="10"/>
  <c r="A861" i="10"/>
  <c r="A862" i="10"/>
  <c r="A863" i="10"/>
  <c r="A864" i="10"/>
  <c r="A865" i="10"/>
  <c r="A866" i="10"/>
  <c r="A867" i="10"/>
  <c r="A868" i="10"/>
  <c r="A869" i="10"/>
  <c r="A870" i="10"/>
  <c r="A871" i="10"/>
  <c r="A872" i="10"/>
  <c r="A873" i="10"/>
  <c r="A874" i="10"/>
  <c r="A875" i="10"/>
  <c r="A876" i="10"/>
  <c r="A877" i="10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907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65" i="10"/>
  <c r="A966" i="10"/>
  <c r="A967" i="10"/>
  <c r="A968" i="10"/>
  <c r="A969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88" i="10"/>
  <c r="A989" i="10"/>
  <c r="A990" i="10"/>
  <c r="A991" i="10"/>
  <c r="A992" i="10"/>
  <c r="A993" i="10"/>
  <c r="A994" i="10"/>
  <c r="A995" i="10"/>
  <c r="A996" i="10"/>
  <c r="A997" i="10"/>
  <c r="A998" i="10"/>
  <c r="A999" i="10"/>
  <c r="A1000" i="10"/>
  <c r="A1001" i="10"/>
  <c r="A1002" i="10"/>
  <c r="A1003" i="10"/>
  <c r="A1004" i="10"/>
  <c r="A1005" i="10"/>
  <c r="A1006" i="10"/>
  <c r="A1007" i="10"/>
  <c r="A1008" i="10"/>
  <c r="A1009" i="10"/>
  <c r="A1010" i="10"/>
  <c r="A1011" i="10"/>
  <c r="A1012" i="10"/>
  <c r="A1013" i="10"/>
  <c r="A1014" i="10"/>
  <c r="A1015" i="10"/>
  <c r="A1016" i="10"/>
  <c r="A1017" i="10"/>
  <c r="A1018" i="10"/>
  <c r="A1019" i="10"/>
  <c r="A1020" i="10"/>
  <c r="A1021" i="10"/>
  <c r="A1022" i="10"/>
  <c r="A1023" i="10"/>
  <c r="A1024" i="10"/>
  <c r="A1025" i="10"/>
  <c r="A1026" i="10"/>
  <c r="A1027" i="10"/>
  <c r="A1028" i="10"/>
  <c r="A1029" i="10"/>
  <c r="A1030" i="10"/>
  <c r="A1031" i="10"/>
  <c r="A1032" i="10"/>
  <c r="A1033" i="10"/>
  <c r="A1034" i="10"/>
  <c r="A1035" i="10"/>
  <c r="A1036" i="10"/>
  <c r="A1037" i="10"/>
  <c r="A1038" i="10"/>
  <c r="A1039" i="10"/>
  <c r="A1040" i="10"/>
  <c r="A1041" i="10"/>
  <c r="A1042" i="10"/>
  <c r="A1043" i="10"/>
  <c r="A1044" i="10"/>
  <c r="A1045" i="10"/>
  <c r="A1046" i="10"/>
  <c r="A1047" i="10"/>
  <c r="A1048" i="10"/>
  <c r="A1049" i="10"/>
  <c r="A1050" i="10"/>
  <c r="A1051" i="10"/>
  <c r="A1052" i="10"/>
  <c r="A1053" i="10"/>
  <c r="A1054" i="10"/>
  <c r="A1055" i="10"/>
  <c r="A1056" i="10"/>
  <c r="A1057" i="10"/>
  <c r="A1058" i="10"/>
  <c r="A1059" i="10"/>
  <c r="A1060" i="10"/>
  <c r="A1061" i="10"/>
  <c r="A1062" i="10"/>
  <c r="A1063" i="10"/>
  <c r="A1064" i="10"/>
  <c r="A1065" i="10"/>
  <c r="A1066" i="10"/>
  <c r="A1067" i="10"/>
  <c r="A1068" i="10"/>
  <c r="A1069" i="10"/>
  <c r="A1070" i="10"/>
  <c r="A1071" i="10"/>
  <c r="A1072" i="10"/>
  <c r="A1073" i="10"/>
  <c r="A1074" i="10"/>
  <c r="A1075" i="10"/>
  <c r="A1076" i="10"/>
  <c r="A1077" i="10"/>
  <c r="A1078" i="10"/>
  <c r="A1079" i="10"/>
  <c r="A1080" i="10"/>
  <c r="A1081" i="10"/>
  <c r="A1082" i="10"/>
  <c r="A1083" i="10"/>
  <c r="A1084" i="10"/>
  <c r="A1085" i="10"/>
  <c r="A1086" i="10"/>
  <c r="A1087" i="10"/>
  <c r="A1088" i="10"/>
  <c r="A1089" i="10"/>
  <c r="A1090" i="10"/>
  <c r="A1091" i="10"/>
  <c r="A1092" i="10"/>
  <c r="A1093" i="10"/>
  <c r="A1094" i="10"/>
  <c r="A1095" i="10"/>
  <c r="A1096" i="10"/>
  <c r="A1097" i="10"/>
  <c r="A1098" i="10"/>
  <c r="A1099" i="10"/>
  <c r="A1100" i="10"/>
  <c r="A1101" i="10"/>
  <c r="A1102" i="10"/>
  <c r="A1103" i="10"/>
  <c r="A1104" i="10"/>
  <c r="A1105" i="10"/>
  <c r="A1106" i="10"/>
  <c r="A1107" i="10"/>
  <c r="A1108" i="10"/>
  <c r="A1109" i="10"/>
  <c r="A1110" i="10"/>
  <c r="A1111" i="10"/>
  <c r="A1112" i="10"/>
  <c r="A1113" i="10"/>
  <c r="A1114" i="10"/>
  <c r="A1115" i="10"/>
  <c r="A1116" i="10"/>
  <c r="A1117" i="10"/>
  <c r="A1118" i="10"/>
  <c r="A1119" i="10"/>
  <c r="A1120" i="10"/>
  <c r="A1121" i="10"/>
  <c r="A1122" i="10"/>
  <c r="A1123" i="10"/>
  <c r="A1124" i="10"/>
  <c r="A1125" i="10"/>
  <c r="A1126" i="10"/>
  <c r="A1127" i="10"/>
  <c r="A1128" i="10"/>
  <c r="A1129" i="10"/>
  <c r="A1130" i="10"/>
  <c r="A1131" i="10"/>
  <c r="A1132" i="10"/>
  <c r="A1133" i="10"/>
  <c r="A1134" i="10"/>
  <c r="A1135" i="10"/>
  <c r="A1136" i="10"/>
  <c r="A1137" i="10"/>
  <c r="A1138" i="10"/>
  <c r="A1139" i="10"/>
  <c r="A1140" i="10"/>
  <c r="A1141" i="10"/>
  <c r="A1142" i="10"/>
  <c r="A1143" i="10"/>
  <c r="A1144" i="10"/>
  <c r="A1145" i="10"/>
  <c r="A1146" i="10"/>
  <c r="A1147" i="10"/>
  <c r="A1148" i="10"/>
  <c r="A1149" i="10"/>
  <c r="A1150" i="10"/>
  <c r="A1151" i="10"/>
  <c r="A1152" i="10"/>
  <c r="A1153" i="10"/>
  <c r="A1154" i="10"/>
  <c r="A1155" i="10"/>
  <c r="A1156" i="10"/>
  <c r="A1157" i="10"/>
  <c r="A1158" i="10"/>
  <c r="A1159" i="10"/>
  <c r="A1160" i="10"/>
  <c r="A1161" i="10"/>
  <c r="A1162" i="10"/>
  <c r="A1163" i="10"/>
  <c r="A1164" i="10"/>
  <c r="A1165" i="10"/>
  <c r="A1166" i="10"/>
  <c r="A1167" i="10"/>
  <c r="A1168" i="10"/>
  <c r="A1169" i="10"/>
  <c r="A1170" i="10"/>
  <c r="A1171" i="10"/>
  <c r="A1172" i="10"/>
  <c r="A1173" i="10"/>
  <c r="A1174" i="10"/>
  <c r="A1175" i="10"/>
  <c r="A1176" i="10"/>
  <c r="A1177" i="10"/>
  <c r="A1178" i="10"/>
  <c r="A1179" i="10"/>
  <c r="A1180" i="10"/>
  <c r="A1181" i="10"/>
  <c r="A1182" i="10"/>
  <c r="A1183" i="10"/>
  <c r="A1184" i="10"/>
  <c r="A1185" i="10"/>
  <c r="A1186" i="10"/>
  <c r="A1187" i="10"/>
  <c r="A1188" i="10"/>
  <c r="A1189" i="10"/>
  <c r="A1190" i="10"/>
  <c r="A1191" i="10"/>
  <c r="A1192" i="10"/>
  <c r="A1193" i="10"/>
  <c r="A1194" i="10"/>
  <c r="A1195" i="10"/>
  <c r="A1196" i="10"/>
  <c r="A1197" i="10"/>
  <c r="A1198" i="10"/>
  <c r="A1199" i="10"/>
  <c r="A1200" i="10"/>
  <c r="A1201" i="10"/>
  <c r="A1202" i="10"/>
  <c r="A1203" i="10"/>
  <c r="A1204" i="10"/>
  <c r="A1205" i="10"/>
  <c r="A1206" i="10"/>
  <c r="A1207" i="10"/>
  <c r="A1208" i="10"/>
  <c r="A1209" i="10"/>
  <c r="A1210" i="10"/>
  <c r="A1211" i="10"/>
  <c r="A1212" i="10"/>
  <c r="A1213" i="10"/>
  <c r="A1214" i="10"/>
  <c r="A1215" i="10"/>
  <c r="A1216" i="10"/>
  <c r="A1217" i="10"/>
  <c r="A1218" i="10"/>
  <c r="A1219" i="10"/>
  <c r="A1220" i="10"/>
  <c r="A1221" i="10"/>
  <c r="A1222" i="10"/>
  <c r="A1223" i="10"/>
  <c r="A1224" i="10"/>
  <c r="A1225" i="10"/>
  <c r="A1226" i="10"/>
  <c r="A1227" i="10"/>
  <c r="A1228" i="10"/>
  <c r="A1229" i="10"/>
  <c r="A1230" i="10"/>
  <c r="A1231" i="10"/>
  <c r="A1232" i="10"/>
  <c r="A1233" i="10"/>
  <c r="A1234" i="10"/>
  <c r="A1235" i="10"/>
  <c r="A1236" i="10"/>
  <c r="A1237" i="10"/>
  <c r="A1238" i="10"/>
  <c r="A1239" i="10"/>
  <c r="A1240" i="10"/>
  <c r="A1241" i="10"/>
  <c r="A1242" i="10"/>
  <c r="A1243" i="10"/>
  <c r="A1244" i="10"/>
  <c r="A1245" i="10"/>
  <c r="A1246" i="10"/>
  <c r="A1247" i="10"/>
  <c r="A1248" i="10"/>
  <c r="A1249" i="10"/>
  <c r="A1250" i="10"/>
  <c r="A1251" i="10"/>
  <c r="A1252" i="10"/>
  <c r="A1253" i="10"/>
  <c r="A1254" i="10"/>
  <c r="A1255" i="10"/>
  <c r="A1256" i="10"/>
  <c r="A1257" i="10"/>
  <c r="A1258" i="10"/>
  <c r="A1259" i="10"/>
  <c r="A1260" i="10"/>
  <c r="A1261" i="10"/>
  <c r="A2" i="10"/>
</calcChain>
</file>

<file path=xl/sharedStrings.xml><?xml version="1.0" encoding="utf-8"?>
<sst xmlns="http://schemas.openxmlformats.org/spreadsheetml/2006/main" count="3789" uniqueCount="284">
  <si>
    <t>Manejo de bosque natural con fines de producción</t>
  </si>
  <si>
    <t>Alta Verapaz</t>
  </si>
  <si>
    <t>Baja Verapaz</t>
  </si>
  <si>
    <t>Chimaltenango</t>
  </si>
  <si>
    <t>Chiquimula</t>
  </si>
  <si>
    <t>El Progreso</t>
  </si>
  <si>
    <t>Escuintla</t>
  </si>
  <si>
    <t>Guatemala</t>
  </si>
  <si>
    <t>Huehuetenango</t>
  </si>
  <si>
    <t>Izabal</t>
  </si>
  <si>
    <t>Jalapa</t>
  </si>
  <si>
    <t>Jutiapa</t>
  </si>
  <si>
    <t>Petén</t>
  </si>
  <si>
    <t>Quetzaltenango</t>
  </si>
  <si>
    <t>Quiché</t>
  </si>
  <si>
    <t>Sacatepéquez</t>
  </si>
  <si>
    <t>San Marcos</t>
  </si>
  <si>
    <t>Santa Rosa</t>
  </si>
  <si>
    <t>Sololá</t>
  </si>
  <si>
    <t>Totonicapán</t>
  </si>
  <si>
    <t>Zacapa</t>
  </si>
  <si>
    <t>CHAHAL</t>
  </si>
  <si>
    <t>CHISEC</t>
  </si>
  <si>
    <t>COBÁN</t>
  </si>
  <si>
    <t>FRAY BARTOLOMÉ DE LAS CASAS</t>
  </si>
  <si>
    <t>PANZÓS</t>
  </si>
  <si>
    <t>RAXRUHÁ</t>
  </si>
  <si>
    <t>SAN CRISTÓBAL VERAPAZ</t>
  </si>
  <si>
    <t>SAN JUAN CHAMELCO</t>
  </si>
  <si>
    <t>SAN MIGUEL TUCURÚ</t>
  </si>
  <si>
    <t>SAN PEDRO CARCHÁ</t>
  </si>
  <si>
    <t>SANTA CRUZ VERAPAZ</t>
  </si>
  <si>
    <t>SANTA MARÍA CAHABÓN</t>
  </si>
  <si>
    <t>SENAHÚ</t>
  </si>
  <si>
    <t>TACTIC</t>
  </si>
  <si>
    <t>TAMAHÚ</t>
  </si>
  <si>
    <t>CUBULCO</t>
  </si>
  <si>
    <t>GRANADOS</t>
  </si>
  <si>
    <t>PURULHÁ</t>
  </si>
  <si>
    <t>RABINAL</t>
  </si>
  <si>
    <t>SALAMÁ</t>
  </si>
  <si>
    <t>SAN JERÓNIMO</t>
  </si>
  <si>
    <t>SAN MIGUEL CHICAJ</t>
  </si>
  <si>
    <t>SANTA CRUZ EL CHOL</t>
  </si>
  <si>
    <t>ACATENANGO</t>
  </si>
  <si>
    <t>CHIMALTENANGO</t>
  </si>
  <si>
    <t>EL TEJAR</t>
  </si>
  <si>
    <t>PARRAMOS</t>
  </si>
  <si>
    <t>PATZICÍA</t>
  </si>
  <si>
    <t>PATZÚN</t>
  </si>
  <si>
    <t>SAN ANDRÉS ITZAPA</t>
  </si>
  <si>
    <t>SAN JUAN COMALAPA</t>
  </si>
  <si>
    <t>SAN MARTÍN JILOTEPEQUE</t>
  </si>
  <si>
    <t>SAN MIGUEL POCHUTA</t>
  </si>
  <si>
    <t>SAN PEDRO YEPOCAPA</t>
  </si>
  <si>
    <t>SANTA APOLONIA</t>
  </si>
  <si>
    <t>TECPÁN GUATEMALA</t>
  </si>
  <si>
    <t>ZARAGOZA</t>
  </si>
  <si>
    <t>CAMOTÁN</t>
  </si>
  <si>
    <t>CHIQUIMULA</t>
  </si>
  <si>
    <t>CONCEPCIÓN LAS MINAS</t>
  </si>
  <si>
    <t>ESQUIPULAS</t>
  </si>
  <si>
    <t>IPALA</t>
  </si>
  <si>
    <t>JOCOTÁN</t>
  </si>
  <si>
    <t>OLOPA</t>
  </si>
  <si>
    <t>QUEZALTEPEQUE</t>
  </si>
  <si>
    <t>SAN JACINTO</t>
  </si>
  <si>
    <t>SAN JOSÉ LA ARADA</t>
  </si>
  <si>
    <t>EL JÍCARO</t>
  </si>
  <si>
    <t>GUASTATOYA</t>
  </si>
  <si>
    <t>MORAZÁN</t>
  </si>
  <si>
    <t>SAN AGUSTÍN ACASAGUASTLÁN</t>
  </si>
  <si>
    <t>SAN ANTONIO LA PAZ</t>
  </si>
  <si>
    <t>SAN CRISTÓBAL ACASAGUASTLÁN</t>
  </si>
  <si>
    <t>SANARATE</t>
  </si>
  <si>
    <t>SANSARE</t>
  </si>
  <si>
    <t>ESCUINTLA</t>
  </si>
  <si>
    <t>GUANAGAZAPA</t>
  </si>
  <si>
    <t>LA DEMOCRACIA</t>
  </si>
  <si>
    <t>MASAGUA</t>
  </si>
  <si>
    <t>NUEVA CONCEPCIÓN</t>
  </si>
  <si>
    <t>PALÍN</t>
  </si>
  <si>
    <t>SAN VICENTE PACAYA</t>
  </si>
  <si>
    <t>SANTA LUCÍA COTZUMALGUAPA</t>
  </si>
  <si>
    <t>SIQUINALÁ</t>
  </si>
  <si>
    <t>TIQUISATE</t>
  </si>
  <si>
    <t>CHINAUTLA</t>
  </si>
  <si>
    <t>AMATITLÁN</t>
  </si>
  <si>
    <t>CHUARRANCHO</t>
  </si>
  <si>
    <t>FRAIJANES</t>
  </si>
  <si>
    <t>GUATEMALA</t>
  </si>
  <si>
    <t>MIXCO</t>
  </si>
  <si>
    <t>PALENCIA</t>
  </si>
  <si>
    <t>SAN JOSÉ DEL GOLFO</t>
  </si>
  <si>
    <t>SAN JOSÉ PINULA</t>
  </si>
  <si>
    <t>SAN JUAN SACATEPÉQUEZ</t>
  </si>
  <si>
    <t>SAN PEDRO AYAMPUC</t>
  </si>
  <si>
    <t>SAN PEDRO SACATEPÉQUEZ</t>
  </si>
  <si>
    <t>SAN RAYMUNDO</t>
  </si>
  <si>
    <t>SANTA CATARINA PINULA</t>
  </si>
  <si>
    <t>VILLA CANALES</t>
  </si>
  <si>
    <t>AGUACATÁN</t>
  </si>
  <si>
    <t>CHIANTLA</t>
  </si>
  <si>
    <t>CONCEPCIÓN HUISTA</t>
  </si>
  <si>
    <t>CUILCO</t>
  </si>
  <si>
    <t>HUEHUETENANGO</t>
  </si>
  <si>
    <t>JACALTENANGO</t>
  </si>
  <si>
    <t>LA LIBERTAD</t>
  </si>
  <si>
    <t>MALACATANCITO</t>
  </si>
  <si>
    <t>NENTÓN</t>
  </si>
  <si>
    <t>SAN JUAN ATITÁN</t>
  </si>
  <si>
    <t>SAN ILDEFONSO IXTAHUACÁN</t>
  </si>
  <si>
    <t>SAN JUAN IXCOY</t>
  </si>
  <si>
    <t>SAN MATEO IXTATÁN</t>
  </si>
  <si>
    <t>SAN MIGUEL ACATÁN</t>
  </si>
  <si>
    <t>SAN PEDRO NECTA</t>
  </si>
  <si>
    <t>SAN PEDRO SOLOMA</t>
  </si>
  <si>
    <t>SAN SEBASTIÁN HUEHUETENANGO</t>
  </si>
  <si>
    <t>SANTA CRUZ BARILLAS</t>
  </si>
  <si>
    <t>SANTA EULALIA</t>
  </si>
  <si>
    <t>TODOS SANTOS CUCHUMATÁN</t>
  </si>
  <si>
    <t>UNIÓN CANTINIL</t>
  </si>
  <si>
    <t>EL ESTOR</t>
  </si>
  <si>
    <t>LIVINGSTON</t>
  </si>
  <si>
    <t>LOS AMATES</t>
  </si>
  <si>
    <t>MORALES</t>
  </si>
  <si>
    <t>PUERTO BARRIOS</t>
  </si>
  <si>
    <t>JALAPA</t>
  </si>
  <si>
    <t>MATAQUESCUINTLA</t>
  </si>
  <si>
    <t>SAN LUIS JILOTEPEQUE</t>
  </si>
  <si>
    <t>SAN MANUEL CHAPARRÓN</t>
  </si>
  <si>
    <t>SAN PEDRO PINULA</t>
  </si>
  <si>
    <t>AGUA BLANCA</t>
  </si>
  <si>
    <t>ASUNCIÓN MITA</t>
  </si>
  <si>
    <t>ATESCATEMPA</t>
  </si>
  <si>
    <t>COMAPA</t>
  </si>
  <si>
    <t>CONGUACO</t>
  </si>
  <si>
    <t>EL PROGRESO</t>
  </si>
  <si>
    <t>JALPATAGUA</t>
  </si>
  <si>
    <t>JUTIAPA</t>
  </si>
  <si>
    <t>MOYUTA</t>
  </si>
  <si>
    <t>PASACO</t>
  </si>
  <si>
    <t>QUESADA</t>
  </si>
  <si>
    <t>SANTA CATARINA MITA</t>
  </si>
  <si>
    <t>YUPILTEPEQUE</t>
  </si>
  <si>
    <t>ZAPOTITLÁN</t>
  </si>
  <si>
    <t>DOLORES</t>
  </si>
  <si>
    <t>EL CHAL</t>
  </si>
  <si>
    <t>FLORES</t>
  </si>
  <si>
    <t>LAS CRUCES</t>
  </si>
  <si>
    <t>MELCHOR DE MENCOS</t>
  </si>
  <si>
    <t>POPTÚN</t>
  </si>
  <si>
    <t>SAN ANDRÉS</t>
  </si>
  <si>
    <t>SAN BENITO</t>
  </si>
  <si>
    <t>SAN FRANCISCO</t>
  </si>
  <si>
    <t>SAN JOSÉ</t>
  </si>
  <si>
    <t>SAN LUIS</t>
  </si>
  <si>
    <t>SANTA ANA</t>
  </si>
  <si>
    <t>SAYAXCHÉ</t>
  </si>
  <si>
    <t>CABRICÁN</t>
  </si>
  <si>
    <t>CANTEL</t>
  </si>
  <si>
    <t>COATEPEQUE</t>
  </si>
  <si>
    <t>COLOMBA COSTA CUCA</t>
  </si>
  <si>
    <t>CONCEPCIÓN CHIQUIRICHAPA</t>
  </si>
  <si>
    <t>EL PALMAR</t>
  </si>
  <si>
    <t>GÉNOVA</t>
  </si>
  <si>
    <t>HUITÁN</t>
  </si>
  <si>
    <t>PALESTINA DE LOS ALTOS</t>
  </si>
  <si>
    <t>QUETZALTENANGO</t>
  </si>
  <si>
    <t>SAN CARLOS SIJA</t>
  </si>
  <si>
    <t>SAN FRANCISCO LA UNIÓN</t>
  </si>
  <si>
    <t>SAN JUAN OSTUNCALCO</t>
  </si>
  <si>
    <t>SAN MARTÍN SACATEPÉQUEZ</t>
  </si>
  <si>
    <t>SIBILIA</t>
  </si>
  <si>
    <t>ZUNIL</t>
  </si>
  <si>
    <t>CANILLÁ</t>
  </si>
  <si>
    <t>CHAJUL</t>
  </si>
  <si>
    <t>CHICAMÁN</t>
  </si>
  <si>
    <t>CHICHÉ</t>
  </si>
  <si>
    <t>CHINIQUE</t>
  </si>
  <si>
    <t>CUNÉN</t>
  </si>
  <si>
    <t>JOYABAJ</t>
  </si>
  <si>
    <t>PACHALUM</t>
  </si>
  <si>
    <t>SACAPULAS</t>
  </si>
  <si>
    <t>SAN JUAN COTZAL</t>
  </si>
  <si>
    <t>SAN PEDRO JOCOPILAS</t>
  </si>
  <si>
    <t>SANTA CRUZ DEL QUICHÉ</t>
  </si>
  <si>
    <t>Retalhuleu</t>
  </si>
  <si>
    <t>CHAMPERICO</t>
  </si>
  <si>
    <t>EL ASINTAL</t>
  </si>
  <si>
    <t>NUEVO SAN CARLOS</t>
  </si>
  <si>
    <t>RETALHULEU</t>
  </si>
  <si>
    <t>SAN ANDRÉS VILLA SECA</t>
  </si>
  <si>
    <t>SANTA CRUZ MULUÁ</t>
  </si>
  <si>
    <t>ANTIGUA GUATEMALA</t>
  </si>
  <si>
    <t>Santa Catarina Barahona</t>
  </si>
  <si>
    <t>PASTORES</t>
  </si>
  <si>
    <t>SAN BARTOLOMÉ MILPAS ALTAS</t>
  </si>
  <si>
    <t>SAN JUAN ALOTENANGO</t>
  </si>
  <si>
    <t>SAN LUCAS SACATEPÉQUEZ</t>
  </si>
  <si>
    <t>SAN MIGUEL DUEÑAS</t>
  </si>
  <si>
    <t>SANTIAGO SACATEPÉQUEZ</t>
  </si>
  <si>
    <t>SUMPANGO</t>
  </si>
  <si>
    <t>EL TUMBADOR</t>
  </si>
  <si>
    <t>EL QUETZAL</t>
  </si>
  <si>
    <t>ESQUIPULAS PALO GORDO</t>
  </si>
  <si>
    <t>LA REFORMA</t>
  </si>
  <si>
    <t>NUEVO PROGRESO</t>
  </si>
  <si>
    <t>PAJAPITA</t>
  </si>
  <si>
    <t>SAN ANTONIO SACATEPÉQUEZ</t>
  </si>
  <si>
    <t>SAN CRISTÓBAL CUCHO</t>
  </si>
  <si>
    <t>SAN JOSÉ OJETENAM</t>
  </si>
  <si>
    <t>SAN LORENZO</t>
  </si>
  <si>
    <t>SAN MARCOS</t>
  </si>
  <si>
    <t>SAN MIGUEL IXTAHUACÁN</t>
  </si>
  <si>
    <t>SIBINAL</t>
  </si>
  <si>
    <t>SIPACAPA</t>
  </si>
  <si>
    <t>TACANÁ</t>
  </si>
  <si>
    <t>TAJUMULCO</t>
  </si>
  <si>
    <t>TEJUTLA</t>
  </si>
  <si>
    <t>MALACATÁN</t>
  </si>
  <si>
    <t>BARBERENA</t>
  </si>
  <si>
    <t>CASILLAS</t>
  </si>
  <si>
    <t>CHIQUIMULILLA</t>
  </si>
  <si>
    <t>CUILAPA</t>
  </si>
  <si>
    <t>NUEVA SANTA ROSA</t>
  </si>
  <si>
    <t>ORATORIO</t>
  </si>
  <si>
    <t>PUEBLO NUEVO VIÑAS</t>
  </si>
  <si>
    <t>SANTA MARÍA IXHUATÁN</t>
  </si>
  <si>
    <t>SANTA ROSA DE LIMA</t>
  </si>
  <si>
    <t>TAXISCO</t>
  </si>
  <si>
    <t>SAN JUAN LA LAGUNA</t>
  </si>
  <si>
    <t>SAN ANDRÉS SEMETABAJ</t>
  </si>
  <si>
    <t>SAN LUCAS TOLIMÁN</t>
  </si>
  <si>
    <t>SAN MARCOS LA LAGUNA</t>
  </si>
  <si>
    <t>SAN PEDRO LA LAGUNA</t>
  </si>
  <si>
    <t>SANTA CLARA LA LAGUNA</t>
  </si>
  <si>
    <t>SANTA LUCÍA UTATLÁN</t>
  </si>
  <si>
    <t>SANTIAGO ATITLÁN</t>
  </si>
  <si>
    <t>Suchitepéquez</t>
  </si>
  <si>
    <t>CHICACAO</t>
  </si>
  <si>
    <t>CUYOTENANGO</t>
  </si>
  <si>
    <t>MAZATENANGO</t>
  </si>
  <si>
    <t>PATULUL</t>
  </si>
  <si>
    <t>SAN JOSÉ EL ÍDOLO</t>
  </si>
  <si>
    <t>SAN JOSÉ LA MÁQUINA</t>
  </si>
  <si>
    <t>SAN JUAN BAUTISTA</t>
  </si>
  <si>
    <t>SANTA BÁRBARA</t>
  </si>
  <si>
    <t>SANTO DOMINGO SUCHITEPÉQUEZ</t>
  </si>
  <si>
    <t>MOMOSTENANGO</t>
  </si>
  <si>
    <t>SAN CRISTÓBAL TOTONICAPÁN</t>
  </si>
  <si>
    <t>TOTONICAPÁN</t>
  </si>
  <si>
    <t>CABAÑAS</t>
  </si>
  <si>
    <t>GUALÁN</t>
  </si>
  <si>
    <t>HUITÉ</t>
  </si>
  <si>
    <t>LA UNIÓN</t>
  </si>
  <si>
    <t>RÍO HONDO</t>
  </si>
  <si>
    <t>TECULUTÁN</t>
  </si>
  <si>
    <t>USUMATLÁN</t>
  </si>
  <si>
    <t>ESTANZUELA</t>
  </si>
  <si>
    <t>ZACAPA</t>
  </si>
  <si>
    <t xml:space="preserve">Plantación forestal   </t>
  </si>
  <si>
    <t xml:space="preserve">Sistema agroforestal  </t>
  </si>
  <si>
    <t>SAN AGUSTÍN LANQUÍN</t>
  </si>
  <si>
    <t>SAN JUAN OLINTEPEQUE</t>
  </si>
  <si>
    <t>SAN MIGUEL SIGUILÁ</t>
  </si>
  <si>
    <t>PLAYA GRANDE IXCÁN</t>
  </si>
  <si>
    <t>SANTA MARÍA NEBAJ</t>
  </si>
  <si>
    <t>SAN MIGUEL USPANTÁN</t>
  </si>
  <si>
    <t>SAN FELIPE RETALHULEU</t>
  </si>
  <si>
    <t>SAN RAFAEL PIE DE LA CUESTA</t>
  </si>
  <si>
    <t xml:space="preserve">Manejo de bosque natural con fines de protección         </t>
  </si>
  <si>
    <t xml:space="preserve">Restauración </t>
  </si>
  <si>
    <t>cod_depto</t>
  </si>
  <si>
    <t>departamento</t>
  </si>
  <si>
    <t>cod_mun</t>
  </si>
  <si>
    <t>municipio</t>
  </si>
  <si>
    <t>cod_modalidad</t>
  </si>
  <si>
    <t>SANTA CRUZ  NARANJO</t>
  </si>
  <si>
    <t>SANTA CRUZ NARANJO</t>
  </si>
  <si>
    <t>modalidad</t>
  </si>
  <si>
    <t>proyectos</t>
  </si>
  <si>
    <t>monto (Q)</t>
  </si>
  <si>
    <t>area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</si>
</sst>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gobgt-my.sharepoint.com/personal/cont_ambientales_ine_gob_gt/Documents/SEA%202025/PROYECTO%20DE%20CODIFICACION%20DE%20BASES%20DE%20DATOS/Codificacion%20de%20variables%20SEA%20Preliminar.xlsx" TargetMode="External"/><Relationship Id="rId1" Type="http://schemas.openxmlformats.org/officeDocument/2006/relationships/externalLinkPath" Target="/personal/cont_ambientales_ine_gob_gt/Documents/SEA%202025/PROYECTO%20DE%20CODIFICACION%20DE%20BASES%20DE%20DATOS/Codificacion%20de%20variables%20SEA%20Prelimin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ódigos"/>
    </sheetNames>
    <sheetDataSet>
      <sheetData sheetId="0">
        <row r="3">
          <cell r="E3">
            <v>1</v>
          </cell>
          <cell r="F3" t="str">
            <v>Guatemala</v>
          </cell>
        </row>
        <row r="4">
          <cell r="E4">
            <v>2</v>
          </cell>
          <cell r="F4" t="str">
            <v>El Progreso</v>
          </cell>
        </row>
        <row r="5">
          <cell r="E5">
            <v>3</v>
          </cell>
          <cell r="F5" t="str">
            <v>Sacatepéquez</v>
          </cell>
        </row>
        <row r="6">
          <cell r="E6">
            <v>4</v>
          </cell>
          <cell r="F6" t="str">
            <v>Chimaltenango</v>
          </cell>
        </row>
        <row r="7">
          <cell r="E7">
            <v>5</v>
          </cell>
          <cell r="F7" t="str">
            <v>Escuintla</v>
          </cell>
        </row>
        <row r="8">
          <cell r="E8">
            <v>6</v>
          </cell>
          <cell r="F8" t="str">
            <v>Santa Rosa</v>
          </cell>
        </row>
        <row r="9">
          <cell r="E9">
            <v>7</v>
          </cell>
          <cell r="F9" t="str">
            <v>Sololá</v>
          </cell>
        </row>
        <row r="10">
          <cell r="E10">
            <v>8</v>
          </cell>
          <cell r="F10" t="str">
            <v>Totonicapán</v>
          </cell>
        </row>
        <row r="11">
          <cell r="E11">
            <v>9</v>
          </cell>
          <cell r="F11" t="str">
            <v>Quetzaltenango</v>
          </cell>
        </row>
        <row r="12">
          <cell r="E12">
            <v>10</v>
          </cell>
          <cell r="F12" t="str">
            <v>Suchitepéquez</v>
          </cell>
        </row>
        <row r="13">
          <cell r="E13">
            <v>11</v>
          </cell>
          <cell r="F13" t="str">
            <v>Retalhuleu</v>
          </cell>
        </row>
        <row r="14">
          <cell r="E14">
            <v>12</v>
          </cell>
          <cell r="F14" t="str">
            <v>San Marcos</v>
          </cell>
        </row>
        <row r="15">
          <cell r="E15">
            <v>13</v>
          </cell>
          <cell r="F15" t="str">
            <v>Huehuetenango</v>
          </cell>
        </row>
        <row r="16">
          <cell r="E16">
            <v>14</v>
          </cell>
          <cell r="F16" t="str">
            <v>Quiché</v>
          </cell>
        </row>
        <row r="17">
          <cell r="E17">
            <v>15</v>
          </cell>
          <cell r="F17" t="str">
            <v>Baja Verapaz</v>
          </cell>
        </row>
        <row r="18">
          <cell r="E18">
            <v>16</v>
          </cell>
          <cell r="F18" t="str">
            <v>Alta Verapaz</v>
          </cell>
        </row>
        <row r="19">
          <cell r="E19">
            <v>17</v>
          </cell>
          <cell r="F19" t="str">
            <v>Petén</v>
          </cell>
        </row>
        <row r="20">
          <cell r="E20">
            <v>18</v>
          </cell>
          <cell r="F20" t="str">
            <v>Izabal</v>
          </cell>
        </row>
        <row r="21">
          <cell r="E21">
            <v>19</v>
          </cell>
          <cell r="F21" t="str">
            <v>Zacapa</v>
          </cell>
        </row>
        <row r="22">
          <cell r="E22">
            <v>20</v>
          </cell>
          <cell r="F22" t="str">
            <v>Chiquimula</v>
          </cell>
        </row>
        <row r="23">
          <cell r="E23">
            <v>21</v>
          </cell>
          <cell r="F23" t="str">
            <v>Jalapa</v>
          </cell>
        </row>
        <row r="24">
          <cell r="E24">
            <v>22</v>
          </cell>
          <cell r="F24" t="str">
            <v>Jutiapa</v>
          </cell>
        </row>
        <row r="25">
          <cell r="E25">
            <v>99</v>
          </cell>
          <cell r="F25" t="str">
            <v>Ignorado</v>
          </cell>
        </row>
        <row r="26">
          <cell r="E26">
            <v>101</v>
          </cell>
          <cell r="F26" t="str">
            <v>Guatemala</v>
          </cell>
        </row>
        <row r="27">
          <cell r="E27">
            <v>102</v>
          </cell>
          <cell r="F27" t="str">
            <v>Santa Catarina Pinula</v>
          </cell>
        </row>
        <row r="28">
          <cell r="E28">
            <v>103</v>
          </cell>
          <cell r="F28" t="str">
            <v>San José Pinula</v>
          </cell>
        </row>
        <row r="29">
          <cell r="E29">
            <v>104</v>
          </cell>
          <cell r="F29" t="str">
            <v>San José del Golfo</v>
          </cell>
        </row>
        <row r="30">
          <cell r="E30">
            <v>105</v>
          </cell>
          <cell r="F30" t="str">
            <v>Palencia</v>
          </cell>
        </row>
        <row r="31">
          <cell r="E31">
            <v>106</v>
          </cell>
          <cell r="F31" t="str">
            <v>Chinautla</v>
          </cell>
        </row>
        <row r="32">
          <cell r="E32">
            <v>107</v>
          </cell>
          <cell r="F32" t="str">
            <v>San Pedro Ayampuc</v>
          </cell>
        </row>
        <row r="33">
          <cell r="E33">
            <v>108</v>
          </cell>
          <cell r="F33" t="str">
            <v>Mixco</v>
          </cell>
        </row>
        <row r="34">
          <cell r="E34">
            <v>109</v>
          </cell>
          <cell r="F34" t="str">
            <v>San Pedro Sacatepéquez</v>
          </cell>
        </row>
        <row r="35">
          <cell r="E35">
            <v>110</v>
          </cell>
          <cell r="F35" t="str">
            <v>San Juan Sacatepéquez</v>
          </cell>
        </row>
        <row r="36">
          <cell r="E36">
            <v>111</v>
          </cell>
          <cell r="F36" t="str">
            <v>San Raymundo</v>
          </cell>
        </row>
        <row r="37">
          <cell r="E37">
            <v>112</v>
          </cell>
          <cell r="F37" t="str">
            <v>Chuarrancho</v>
          </cell>
        </row>
        <row r="38">
          <cell r="E38">
            <v>113</v>
          </cell>
          <cell r="F38" t="str">
            <v>Fraijanes</v>
          </cell>
        </row>
        <row r="39">
          <cell r="E39">
            <v>114</v>
          </cell>
          <cell r="F39" t="str">
            <v>Amatitlán</v>
          </cell>
        </row>
        <row r="40">
          <cell r="E40">
            <v>115</v>
          </cell>
          <cell r="F40" t="str">
            <v>Villa Nueva</v>
          </cell>
        </row>
        <row r="41">
          <cell r="E41">
            <v>116</v>
          </cell>
          <cell r="F41" t="str">
            <v>Villa Canales</v>
          </cell>
        </row>
        <row r="42">
          <cell r="E42">
            <v>117</v>
          </cell>
          <cell r="F42" t="str">
            <v>San Miguel Petapa</v>
          </cell>
        </row>
        <row r="43">
          <cell r="E43">
            <v>201</v>
          </cell>
          <cell r="F43" t="str">
            <v>Guastatoya</v>
          </cell>
        </row>
        <row r="44">
          <cell r="E44">
            <v>202</v>
          </cell>
          <cell r="F44" t="str">
            <v>Morazán</v>
          </cell>
        </row>
        <row r="45">
          <cell r="E45">
            <v>203</v>
          </cell>
          <cell r="F45" t="str">
            <v>San Agustín Acasaguastlán</v>
          </cell>
        </row>
        <row r="46">
          <cell r="E46">
            <v>204</v>
          </cell>
          <cell r="F46" t="str">
            <v>San Cristóbal Acasaguastlán</v>
          </cell>
        </row>
        <row r="47">
          <cell r="E47">
            <v>205</v>
          </cell>
          <cell r="F47" t="str">
            <v>El Jícaro</v>
          </cell>
        </row>
        <row r="48">
          <cell r="E48">
            <v>206</v>
          </cell>
          <cell r="F48" t="str">
            <v>Sansare</v>
          </cell>
        </row>
        <row r="49">
          <cell r="E49">
            <v>207</v>
          </cell>
          <cell r="F49" t="str">
            <v>Sanarate</v>
          </cell>
        </row>
        <row r="50">
          <cell r="E50">
            <v>208</v>
          </cell>
          <cell r="F50" t="str">
            <v>San Antonio la Paz</v>
          </cell>
        </row>
        <row r="51">
          <cell r="E51">
            <v>301</v>
          </cell>
          <cell r="F51" t="str">
            <v>Antigua Guatemala</v>
          </cell>
        </row>
        <row r="52">
          <cell r="E52">
            <v>302</v>
          </cell>
          <cell r="F52" t="str">
            <v>Jocotenango</v>
          </cell>
        </row>
        <row r="53">
          <cell r="E53">
            <v>303</v>
          </cell>
          <cell r="F53" t="str">
            <v>Pastores</v>
          </cell>
        </row>
        <row r="54">
          <cell r="E54">
            <v>304</v>
          </cell>
          <cell r="F54" t="str">
            <v>Sumpango</v>
          </cell>
        </row>
        <row r="55">
          <cell r="E55">
            <v>305</v>
          </cell>
          <cell r="F55" t="str">
            <v>Santo Domingo Xenacoj</v>
          </cell>
        </row>
        <row r="56">
          <cell r="E56">
            <v>306</v>
          </cell>
          <cell r="F56" t="str">
            <v>Santiago Sacatepéquez</v>
          </cell>
        </row>
        <row r="57">
          <cell r="E57">
            <v>307</v>
          </cell>
          <cell r="F57" t="str">
            <v>San Bartolomé Milpas Altas</v>
          </cell>
        </row>
        <row r="58">
          <cell r="E58">
            <v>308</v>
          </cell>
          <cell r="F58" t="str">
            <v>San Lucas Sacatepéquez</v>
          </cell>
        </row>
        <row r="59">
          <cell r="E59">
            <v>309</v>
          </cell>
          <cell r="F59" t="str">
            <v>Santa Lucía Milpas Altas</v>
          </cell>
        </row>
        <row r="60">
          <cell r="E60">
            <v>310</v>
          </cell>
          <cell r="F60" t="str">
            <v>Magdalena Milpas Altas</v>
          </cell>
        </row>
        <row r="61">
          <cell r="E61">
            <v>311</v>
          </cell>
          <cell r="F61" t="str">
            <v>Santa María de Jesús</v>
          </cell>
        </row>
        <row r="62">
          <cell r="E62">
            <v>312</v>
          </cell>
          <cell r="F62" t="str">
            <v>Ciudad Vieja</v>
          </cell>
        </row>
        <row r="63">
          <cell r="E63">
            <v>313</v>
          </cell>
          <cell r="F63" t="str">
            <v>San Miguel Dueñas</v>
          </cell>
        </row>
        <row r="64">
          <cell r="E64">
            <v>314</v>
          </cell>
          <cell r="F64" t="str">
            <v>San Juan Alotenango</v>
          </cell>
        </row>
        <row r="65">
          <cell r="E65">
            <v>315</v>
          </cell>
          <cell r="F65" t="str">
            <v>San Antonio Aguas Calientes</v>
          </cell>
        </row>
        <row r="66">
          <cell r="E66">
            <v>316</v>
          </cell>
          <cell r="F66" t="str">
            <v>Santa Catarina Barahona</v>
          </cell>
        </row>
        <row r="67">
          <cell r="E67">
            <v>401</v>
          </cell>
          <cell r="F67" t="str">
            <v>Chimaltenango</v>
          </cell>
        </row>
        <row r="68">
          <cell r="E68">
            <v>402</v>
          </cell>
          <cell r="F68" t="str">
            <v>San José Poaquil</v>
          </cell>
        </row>
        <row r="69">
          <cell r="E69">
            <v>403</v>
          </cell>
          <cell r="F69" t="str">
            <v>San Martín Jilotepeque</v>
          </cell>
        </row>
        <row r="70">
          <cell r="E70">
            <v>404</v>
          </cell>
          <cell r="F70" t="str">
            <v>San Juan Comalapa</v>
          </cell>
        </row>
        <row r="71">
          <cell r="E71">
            <v>405</v>
          </cell>
          <cell r="F71" t="str">
            <v>Santa Apolonia</v>
          </cell>
        </row>
        <row r="72">
          <cell r="E72">
            <v>406</v>
          </cell>
          <cell r="F72" t="str">
            <v>Tecpán Guatemala</v>
          </cell>
        </row>
        <row r="73">
          <cell r="E73">
            <v>407</v>
          </cell>
          <cell r="F73" t="str">
            <v>Patzún</v>
          </cell>
        </row>
        <row r="74">
          <cell r="E74">
            <v>408</v>
          </cell>
          <cell r="F74" t="str">
            <v>San Miguel Pochuta</v>
          </cell>
        </row>
        <row r="75">
          <cell r="E75">
            <v>409</v>
          </cell>
          <cell r="F75" t="str">
            <v>Patzicía</v>
          </cell>
        </row>
        <row r="76">
          <cell r="E76">
            <v>410</v>
          </cell>
          <cell r="F76" t="str">
            <v>Santa Cruz Balanyá</v>
          </cell>
        </row>
        <row r="77">
          <cell r="E77">
            <v>411</v>
          </cell>
          <cell r="F77" t="str">
            <v>Acatenango</v>
          </cell>
        </row>
        <row r="78">
          <cell r="E78">
            <v>412</v>
          </cell>
          <cell r="F78" t="str">
            <v>San Pedro Yepocapa</v>
          </cell>
        </row>
        <row r="79">
          <cell r="E79">
            <v>413</v>
          </cell>
          <cell r="F79" t="str">
            <v>San Andrés Itzapa</v>
          </cell>
        </row>
        <row r="80">
          <cell r="E80">
            <v>414</v>
          </cell>
          <cell r="F80" t="str">
            <v>Parramos</v>
          </cell>
        </row>
        <row r="81">
          <cell r="E81">
            <v>415</v>
          </cell>
          <cell r="F81" t="str">
            <v>Zaragoza</v>
          </cell>
        </row>
        <row r="82">
          <cell r="E82">
            <v>416</v>
          </cell>
          <cell r="F82" t="str">
            <v>El Tejar</v>
          </cell>
        </row>
        <row r="83">
          <cell r="E83">
            <v>501</v>
          </cell>
          <cell r="F83" t="str">
            <v>Escuintla</v>
          </cell>
        </row>
        <row r="84">
          <cell r="E84">
            <v>502</v>
          </cell>
          <cell r="F84" t="str">
            <v>Santa Lucía Cotzumalguapa</v>
          </cell>
        </row>
        <row r="85">
          <cell r="E85">
            <v>503</v>
          </cell>
          <cell r="F85" t="str">
            <v>La Democracia</v>
          </cell>
        </row>
        <row r="86">
          <cell r="E86">
            <v>504</v>
          </cell>
          <cell r="F86" t="str">
            <v>Siquinalá</v>
          </cell>
        </row>
        <row r="87">
          <cell r="E87">
            <v>505</v>
          </cell>
          <cell r="F87" t="str">
            <v>Masagua</v>
          </cell>
        </row>
        <row r="88">
          <cell r="E88">
            <v>506</v>
          </cell>
          <cell r="F88" t="str">
            <v>Tiquisate</v>
          </cell>
        </row>
        <row r="89">
          <cell r="E89">
            <v>507</v>
          </cell>
          <cell r="F89" t="str">
            <v>La Gomera</v>
          </cell>
        </row>
        <row r="90">
          <cell r="E90">
            <v>508</v>
          </cell>
          <cell r="F90" t="str">
            <v>Guanagazapa</v>
          </cell>
        </row>
        <row r="91">
          <cell r="E91">
            <v>509</v>
          </cell>
          <cell r="F91" t="str">
            <v>San José</v>
          </cell>
        </row>
        <row r="92">
          <cell r="E92">
            <v>510</v>
          </cell>
          <cell r="F92" t="str">
            <v>Iztapa</v>
          </cell>
        </row>
        <row r="93">
          <cell r="E93">
            <v>511</v>
          </cell>
          <cell r="F93" t="str">
            <v>Palín</v>
          </cell>
        </row>
        <row r="94">
          <cell r="E94">
            <v>512</v>
          </cell>
          <cell r="F94" t="str">
            <v>San Vicente Pacaya</v>
          </cell>
        </row>
        <row r="95">
          <cell r="E95">
            <v>513</v>
          </cell>
          <cell r="F95" t="str">
            <v>Nueva Concepción</v>
          </cell>
        </row>
        <row r="96">
          <cell r="E96">
            <v>514</v>
          </cell>
          <cell r="F96" t="str">
            <v>Sipacate</v>
          </cell>
        </row>
        <row r="97">
          <cell r="E97">
            <v>601</v>
          </cell>
          <cell r="F97" t="str">
            <v>Cuilapa</v>
          </cell>
        </row>
        <row r="98">
          <cell r="E98">
            <v>602</v>
          </cell>
          <cell r="F98" t="str">
            <v>Barberena</v>
          </cell>
        </row>
        <row r="99">
          <cell r="E99">
            <v>603</v>
          </cell>
          <cell r="F99" t="str">
            <v>Santa Rosa de Lima</v>
          </cell>
        </row>
        <row r="100">
          <cell r="E100">
            <v>604</v>
          </cell>
          <cell r="F100" t="str">
            <v>Casillas</v>
          </cell>
        </row>
        <row r="101">
          <cell r="E101">
            <v>605</v>
          </cell>
          <cell r="F101" t="str">
            <v>San Rafael las Flores</v>
          </cell>
        </row>
        <row r="102">
          <cell r="E102">
            <v>606</v>
          </cell>
          <cell r="F102" t="str">
            <v>Oratorio</v>
          </cell>
        </row>
        <row r="103">
          <cell r="E103">
            <v>607</v>
          </cell>
          <cell r="F103" t="str">
            <v>San Juan Tecuaco</v>
          </cell>
        </row>
        <row r="104">
          <cell r="E104">
            <v>608</v>
          </cell>
          <cell r="F104" t="str">
            <v>Chiquimulilla</v>
          </cell>
        </row>
        <row r="105">
          <cell r="E105">
            <v>609</v>
          </cell>
          <cell r="F105" t="str">
            <v>Taxisco</v>
          </cell>
        </row>
        <row r="106">
          <cell r="E106">
            <v>610</v>
          </cell>
          <cell r="F106" t="str">
            <v>Santa María Ixhuatán</v>
          </cell>
        </row>
        <row r="107">
          <cell r="E107">
            <v>611</v>
          </cell>
          <cell r="F107" t="str">
            <v>Guazacapán</v>
          </cell>
        </row>
        <row r="108">
          <cell r="E108">
            <v>612</v>
          </cell>
          <cell r="F108" t="str">
            <v>Santa Cruz Naranjo</v>
          </cell>
        </row>
        <row r="109">
          <cell r="E109">
            <v>613</v>
          </cell>
          <cell r="F109" t="str">
            <v>Pueblo Nuevo Viñas</v>
          </cell>
        </row>
        <row r="110">
          <cell r="E110">
            <v>614</v>
          </cell>
          <cell r="F110" t="str">
            <v>Nueva Santa Rosa</v>
          </cell>
        </row>
        <row r="111">
          <cell r="E111">
            <v>701</v>
          </cell>
          <cell r="F111" t="str">
            <v>Sololá</v>
          </cell>
        </row>
        <row r="112">
          <cell r="E112">
            <v>702</v>
          </cell>
          <cell r="F112" t="str">
            <v>San José Chacayá</v>
          </cell>
        </row>
        <row r="113">
          <cell r="E113">
            <v>703</v>
          </cell>
          <cell r="F113" t="str">
            <v>Santa María Visitación</v>
          </cell>
        </row>
        <row r="114">
          <cell r="E114">
            <v>704</v>
          </cell>
          <cell r="F114" t="str">
            <v>Santa Lucía Utatlán</v>
          </cell>
        </row>
        <row r="115">
          <cell r="E115">
            <v>705</v>
          </cell>
          <cell r="F115" t="str">
            <v>Nahualá</v>
          </cell>
        </row>
        <row r="116">
          <cell r="E116">
            <v>706</v>
          </cell>
          <cell r="F116" t="str">
            <v>Santa Catarina Ixtahuacán</v>
          </cell>
        </row>
        <row r="117">
          <cell r="E117">
            <v>707</v>
          </cell>
          <cell r="F117" t="str">
            <v>Santa Clara la Laguna</v>
          </cell>
        </row>
        <row r="118">
          <cell r="E118">
            <v>708</v>
          </cell>
          <cell r="F118" t="str">
            <v>Concepción</v>
          </cell>
        </row>
        <row r="119">
          <cell r="E119">
            <v>709</v>
          </cell>
          <cell r="F119" t="str">
            <v>San Andrés Semetabaj</v>
          </cell>
        </row>
        <row r="120">
          <cell r="E120">
            <v>710</v>
          </cell>
          <cell r="F120" t="str">
            <v>Panajachel</v>
          </cell>
        </row>
        <row r="121">
          <cell r="E121">
            <v>711</v>
          </cell>
          <cell r="F121" t="str">
            <v>Santa Catarina Palopó</v>
          </cell>
        </row>
        <row r="122">
          <cell r="E122">
            <v>712</v>
          </cell>
          <cell r="F122" t="str">
            <v>San Antonio Palopó</v>
          </cell>
        </row>
        <row r="123">
          <cell r="E123">
            <v>713</v>
          </cell>
          <cell r="F123" t="str">
            <v>San Lucas Tolimán</v>
          </cell>
        </row>
        <row r="124">
          <cell r="E124">
            <v>714</v>
          </cell>
          <cell r="F124" t="str">
            <v>Santa Cruz la Laguna</v>
          </cell>
        </row>
        <row r="125">
          <cell r="E125">
            <v>715</v>
          </cell>
          <cell r="F125" t="str">
            <v>San Pablo la Laguna</v>
          </cell>
        </row>
        <row r="126">
          <cell r="E126">
            <v>716</v>
          </cell>
          <cell r="F126" t="str">
            <v>San Marcos la Laguna</v>
          </cell>
        </row>
        <row r="127">
          <cell r="E127">
            <v>717</v>
          </cell>
          <cell r="F127" t="str">
            <v>San Juan la Laguna</v>
          </cell>
        </row>
        <row r="128">
          <cell r="E128">
            <v>718</v>
          </cell>
          <cell r="F128" t="str">
            <v>San Pedro la Laguna</v>
          </cell>
        </row>
        <row r="129">
          <cell r="E129">
            <v>719</v>
          </cell>
          <cell r="F129" t="str">
            <v>Santiago Atitlán</v>
          </cell>
        </row>
        <row r="130">
          <cell r="E130">
            <v>801</v>
          </cell>
          <cell r="F130" t="str">
            <v>Totonicapán</v>
          </cell>
        </row>
        <row r="131">
          <cell r="E131">
            <v>802</v>
          </cell>
          <cell r="F131" t="str">
            <v>San Cristóbal Totonicapán</v>
          </cell>
        </row>
        <row r="132">
          <cell r="E132">
            <v>803</v>
          </cell>
          <cell r="F132" t="str">
            <v>San Francisco el Alto</v>
          </cell>
        </row>
        <row r="133">
          <cell r="E133">
            <v>804</v>
          </cell>
          <cell r="F133" t="str">
            <v>San Andrés Xecul</v>
          </cell>
        </row>
        <row r="134">
          <cell r="E134">
            <v>805</v>
          </cell>
          <cell r="F134" t="str">
            <v>Momostenango</v>
          </cell>
        </row>
        <row r="135">
          <cell r="E135">
            <v>806</v>
          </cell>
          <cell r="F135" t="str">
            <v>Santa María Chiquimula</v>
          </cell>
        </row>
        <row r="136">
          <cell r="E136">
            <v>807</v>
          </cell>
          <cell r="F136" t="str">
            <v>Santa Lucía la Reforma</v>
          </cell>
        </row>
        <row r="137">
          <cell r="E137">
            <v>808</v>
          </cell>
          <cell r="F137" t="str">
            <v>San Bartolo Aguas Calientes</v>
          </cell>
        </row>
        <row r="138">
          <cell r="E138">
            <v>901</v>
          </cell>
          <cell r="F138" t="str">
            <v>Quetzaltenango</v>
          </cell>
        </row>
        <row r="139">
          <cell r="E139">
            <v>902</v>
          </cell>
          <cell r="F139" t="str">
            <v>Salcajá</v>
          </cell>
        </row>
        <row r="140">
          <cell r="E140">
            <v>903</v>
          </cell>
          <cell r="F140" t="str">
            <v>San Juan Olintepeque</v>
          </cell>
        </row>
        <row r="141">
          <cell r="E141">
            <v>904</v>
          </cell>
          <cell r="F141" t="str">
            <v>San Carlos Sija</v>
          </cell>
        </row>
        <row r="142">
          <cell r="E142">
            <v>905</v>
          </cell>
          <cell r="F142" t="str">
            <v>Sibilia</v>
          </cell>
        </row>
        <row r="143">
          <cell r="E143">
            <v>906</v>
          </cell>
          <cell r="F143" t="str">
            <v>Cabricán</v>
          </cell>
        </row>
        <row r="144">
          <cell r="E144">
            <v>907</v>
          </cell>
          <cell r="F144" t="str">
            <v>Cajolá</v>
          </cell>
        </row>
        <row r="145">
          <cell r="E145">
            <v>908</v>
          </cell>
          <cell r="F145" t="str">
            <v>San Miguel Siguilá</v>
          </cell>
        </row>
        <row r="146">
          <cell r="E146">
            <v>909</v>
          </cell>
          <cell r="F146" t="str">
            <v>San Juan Ostuncalco</v>
          </cell>
        </row>
        <row r="147">
          <cell r="E147">
            <v>910</v>
          </cell>
          <cell r="F147" t="str">
            <v>San Mateo</v>
          </cell>
        </row>
        <row r="148">
          <cell r="E148">
            <v>911</v>
          </cell>
          <cell r="F148" t="str">
            <v>Concepción Chiquirichapa</v>
          </cell>
        </row>
        <row r="149">
          <cell r="E149">
            <v>912</v>
          </cell>
          <cell r="F149" t="str">
            <v>San Martín Sacatepéquez</v>
          </cell>
        </row>
        <row r="150">
          <cell r="E150">
            <v>913</v>
          </cell>
          <cell r="F150" t="str">
            <v>Almolonga</v>
          </cell>
        </row>
        <row r="151">
          <cell r="E151">
            <v>914</v>
          </cell>
          <cell r="F151" t="str">
            <v>Cantel</v>
          </cell>
        </row>
        <row r="152">
          <cell r="E152">
            <v>915</v>
          </cell>
          <cell r="F152" t="str">
            <v>Huitán</v>
          </cell>
        </row>
        <row r="153">
          <cell r="E153">
            <v>916</v>
          </cell>
          <cell r="F153" t="str">
            <v>Zunil</v>
          </cell>
        </row>
        <row r="154">
          <cell r="E154">
            <v>917</v>
          </cell>
          <cell r="F154" t="str">
            <v>Colomba Costa Cuca</v>
          </cell>
        </row>
        <row r="155">
          <cell r="E155">
            <v>918</v>
          </cell>
          <cell r="F155" t="str">
            <v>San Francisco la Unión</v>
          </cell>
        </row>
        <row r="156">
          <cell r="E156">
            <v>919</v>
          </cell>
          <cell r="F156" t="str">
            <v>El Palmar</v>
          </cell>
        </row>
        <row r="157">
          <cell r="E157">
            <v>920</v>
          </cell>
          <cell r="F157" t="str">
            <v>Coatepeque</v>
          </cell>
        </row>
        <row r="158">
          <cell r="E158">
            <v>921</v>
          </cell>
          <cell r="F158" t="str">
            <v>Génova</v>
          </cell>
        </row>
        <row r="159">
          <cell r="E159">
            <v>922</v>
          </cell>
          <cell r="F159" t="str">
            <v>Flores Costa Cuca</v>
          </cell>
        </row>
        <row r="160">
          <cell r="E160">
            <v>923</v>
          </cell>
          <cell r="F160" t="str">
            <v>La Esperanza</v>
          </cell>
        </row>
        <row r="161">
          <cell r="E161">
            <v>924</v>
          </cell>
          <cell r="F161" t="str">
            <v>Palestina de los Altos</v>
          </cell>
        </row>
        <row r="162">
          <cell r="E162">
            <v>1001</v>
          </cell>
          <cell r="F162" t="str">
            <v>Mazatenango</v>
          </cell>
        </row>
        <row r="163">
          <cell r="E163">
            <v>1002</v>
          </cell>
          <cell r="F163" t="str">
            <v>Cuyotenango</v>
          </cell>
        </row>
        <row r="164">
          <cell r="E164">
            <v>1003</v>
          </cell>
          <cell r="F164" t="str">
            <v>San Francisco Zapotitlán</v>
          </cell>
        </row>
        <row r="165">
          <cell r="E165">
            <v>1004</v>
          </cell>
          <cell r="F165" t="str">
            <v>San Bernardino</v>
          </cell>
        </row>
        <row r="166">
          <cell r="E166">
            <v>1005</v>
          </cell>
          <cell r="F166" t="str">
            <v>San José el Ídolo</v>
          </cell>
        </row>
        <row r="167">
          <cell r="E167">
            <v>1006</v>
          </cell>
          <cell r="F167" t="str">
            <v>Santo Domingo Suchitepéquez</v>
          </cell>
        </row>
        <row r="168">
          <cell r="E168">
            <v>1007</v>
          </cell>
          <cell r="F168" t="str">
            <v>San Lorenzo</v>
          </cell>
        </row>
        <row r="169">
          <cell r="E169">
            <v>1008</v>
          </cell>
          <cell r="F169" t="str">
            <v>Samayac</v>
          </cell>
        </row>
        <row r="170">
          <cell r="E170">
            <v>1009</v>
          </cell>
          <cell r="F170" t="str">
            <v>San Pablo Jocopilas</v>
          </cell>
        </row>
        <row r="171">
          <cell r="E171">
            <v>1010</v>
          </cell>
          <cell r="F171" t="str">
            <v>San Antonio Suchitepéquez</v>
          </cell>
        </row>
        <row r="172">
          <cell r="E172">
            <v>1011</v>
          </cell>
          <cell r="F172" t="str">
            <v>San Miguel Panán</v>
          </cell>
        </row>
        <row r="173">
          <cell r="E173">
            <v>1012</v>
          </cell>
          <cell r="F173" t="str">
            <v>San Gabriel</v>
          </cell>
        </row>
        <row r="174">
          <cell r="E174">
            <v>1013</v>
          </cell>
          <cell r="F174" t="str">
            <v>Chicacao</v>
          </cell>
        </row>
        <row r="175">
          <cell r="E175">
            <v>1014</v>
          </cell>
          <cell r="F175" t="str">
            <v>Patulul</v>
          </cell>
        </row>
        <row r="176">
          <cell r="E176">
            <v>1015</v>
          </cell>
          <cell r="F176" t="str">
            <v>Santa Bárbara</v>
          </cell>
        </row>
        <row r="177">
          <cell r="E177">
            <v>1016</v>
          </cell>
          <cell r="F177" t="str">
            <v>San Juan Bautista</v>
          </cell>
        </row>
        <row r="178">
          <cell r="E178">
            <v>1017</v>
          </cell>
          <cell r="F178" t="str">
            <v>Santo Tomas la Unión</v>
          </cell>
        </row>
        <row r="179">
          <cell r="E179">
            <v>1018</v>
          </cell>
          <cell r="F179" t="str">
            <v>Zunilito</v>
          </cell>
        </row>
        <row r="180">
          <cell r="E180">
            <v>1019</v>
          </cell>
          <cell r="F180" t="str">
            <v>Pueblo Nuevo</v>
          </cell>
        </row>
        <row r="181">
          <cell r="E181">
            <v>1020</v>
          </cell>
          <cell r="F181" t="str">
            <v>Río Bravo</v>
          </cell>
        </row>
        <row r="182">
          <cell r="E182">
            <v>1021</v>
          </cell>
          <cell r="F182" t="str">
            <v>San José La Máquina</v>
          </cell>
        </row>
        <row r="183">
          <cell r="E183">
            <v>1101</v>
          </cell>
          <cell r="F183" t="str">
            <v>Retalhuleu</v>
          </cell>
        </row>
        <row r="184">
          <cell r="E184">
            <v>1102</v>
          </cell>
          <cell r="F184" t="str">
            <v>San Sebastián</v>
          </cell>
        </row>
        <row r="185">
          <cell r="E185">
            <v>1103</v>
          </cell>
          <cell r="F185" t="str">
            <v>Santa Cruz Muluá</v>
          </cell>
        </row>
        <row r="186">
          <cell r="E186">
            <v>1104</v>
          </cell>
          <cell r="F186" t="str">
            <v>San Martín Zapotitlán</v>
          </cell>
        </row>
        <row r="187">
          <cell r="E187">
            <v>1105</v>
          </cell>
          <cell r="F187" t="str">
            <v>San Felipe Retalhuleu</v>
          </cell>
        </row>
        <row r="188">
          <cell r="E188">
            <v>1106</v>
          </cell>
          <cell r="F188" t="str">
            <v>San Andrés Villa Seca</v>
          </cell>
        </row>
        <row r="189">
          <cell r="E189">
            <v>1107</v>
          </cell>
          <cell r="F189" t="str">
            <v>Champerico</v>
          </cell>
        </row>
        <row r="190">
          <cell r="E190">
            <v>1108</v>
          </cell>
          <cell r="F190" t="str">
            <v>Nuevo San Carlos</v>
          </cell>
        </row>
        <row r="191">
          <cell r="E191">
            <v>1109</v>
          </cell>
          <cell r="F191" t="str">
            <v>El Asintal</v>
          </cell>
        </row>
        <row r="192">
          <cell r="E192">
            <v>1201</v>
          </cell>
          <cell r="F192" t="str">
            <v>San Marcos</v>
          </cell>
        </row>
        <row r="193">
          <cell r="E193">
            <v>1202</v>
          </cell>
          <cell r="F193" t="str">
            <v>San Pedro Sacatepéquez</v>
          </cell>
        </row>
        <row r="194">
          <cell r="E194">
            <v>1203</v>
          </cell>
          <cell r="F194" t="str">
            <v>San Antonio Sacatepéquez</v>
          </cell>
        </row>
        <row r="195">
          <cell r="E195">
            <v>1204</v>
          </cell>
          <cell r="F195" t="str">
            <v>Comitancillo</v>
          </cell>
        </row>
        <row r="196">
          <cell r="E196">
            <v>1205</v>
          </cell>
          <cell r="F196" t="str">
            <v>San Miguel Ixtahuacán</v>
          </cell>
        </row>
        <row r="197">
          <cell r="E197">
            <v>1206</v>
          </cell>
          <cell r="F197" t="str">
            <v>Concepción Tutuapa</v>
          </cell>
        </row>
        <row r="198">
          <cell r="E198">
            <v>1207</v>
          </cell>
          <cell r="F198" t="str">
            <v>Tacaná</v>
          </cell>
        </row>
        <row r="199">
          <cell r="E199">
            <v>1208</v>
          </cell>
          <cell r="F199" t="str">
            <v>Sibinal</v>
          </cell>
        </row>
        <row r="200">
          <cell r="E200">
            <v>1209</v>
          </cell>
          <cell r="F200" t="str">
            <v>Tajumulco</v>
          </cell>
        </row>
        <row r="201">
          <cell r="E201">
            <v>1210</v>
          </cell>
          <cell r="F201" t="str">
            <v>Tejutla</v>
          </cell>
        </row>
        <row r="202">
          <cell r="E202">
            <v>1211</v>
          </cell>
          <cell r="F202" t="str">
            <v>San Rafael Pie de la Cuesta</v>
          </cell>
        </row>
        <row r="203">
          <cell r="E203">
            <v>1212</v>
          </cell>
          <cell r="F203" t="str">
            <v>Nuevo Progreso</v>
          </cell>
        </row>
        <row r="204">
          <cell r="E204">
            <v>1213</v>
          </cell>
          <cell r="F204" t="str">
            <v>El Tumbador</v>
          </cell>
        </row>
        <row r="205">
          <cell r="E205">
            <v>1214</v>
          </cell>
          <cell r="F205" t="str">
            <v>San José El Rodeo</v>
          </cell>
        </row>
        <row r="206">
          <cell r="E206">
            <v>1215</v>
          </cell>
          <cell r="F206" t="str">
            <v>Malacatán</v>
          </cell>
        </row>
        <row r="207">
          <cell r="E207">
            <v>1216</v>
          </cell>
          <cell r="F207" t="str">
            <v>Catarina</v>
          </cell>
        </row>
        <row r="208">
          <cell r="E208">
            <v>1217</v>
          </cell>
          <cell r="F208" t="str">
            <v>Ayutla</v>
          </cell>
        </row>
        <row r="209">
          <cell r="E209">
            <v>1218</v>
          </cell>
          <cell r="F209" t="str">
            <v>Ocós</v>
          </cell>
        </row>
        <row r="210">
          <cell r="E210">
            <v>1219</v>
          </cell>
          <cell r="F210" t="str">
            <v>San Pablo</v>
          </cell>
        </row>
        <row r="211">
          <cell r="E211">
            <v>1220</v>
          </cell>
          <cell r="F211" t="str">
            <v>El Quetzal</v>
          </cell>
        </row>
        <row r="212">
          <cell r="E212">
            <v>1221</v>
          </cell>
          <cell r="F212" t="str">
            <v>La Reforma</v>
          </cell>
        </row>
        <row r="213">
          <cell r="E213">
            <v>1222</v>
          </cell>
          <cell r="F213" t="str">
            <v>Pajapita</v>
          </cell>
        </row>
        <row r="214">
          <cell r="E214">
            <v>1223</v>
          </cell>
          <cell r="F214" t="str">
            <v>Ixchiguán</v>
          </cell>
        </row>
        <row r="215">
          <cell r="E215">
            <v>1224</v>
          </cell>
          <cell r="F215" t="str">
            <v>San José Ojetenam</v>
          </cell>
        </row>
        <row r="216">
          <cell r="E216">
            <v>1225</v>
          </cell>
          <cell r="F216" t="str">
            <v>San Cristóbal Cucho</v>
          </cell>
        </row>
        <row r="217">
          <cell r="E217">
            <v>1226</v>
          </cell>
          <cell r="F217" t="str">
            <v>Sipacapa</v>
          </cell>
        </row>
        <row r="218">
          <cell r="E218">
            <v>1227</v>
          </cell>
          <cell r="F218" t="str">
            <v>Esquipulas Palo Gordo</v>
          </cell>
        </row>
        <row r="219">
          <cell r="E219">
            <v>1228</v>
          </cell>
          <cell r="F219" t="str">
            <v>Río Blanco</v>
          </cell>
        </row>
        <row r="220">
          <cell r="E220">
            <v>1229</v>
          </cell>
          <cell r="F220" t="str">
            <v>San Lorenzo</v>
          </cell>
        </row>
        <row r="221">
          <cell r="E221">
            <v>1230</v>
          </cell>
          <cell r="F221" t="str">
            <v>La Blanca</v>
          </cell>
        </row>
        <row r="222">
          <cell r="E222">
            <v>1301</v>
          </cell>
          <cell r="F222" t="str">
            <v>Huehuetenango</v>
          </cell>
        </row>
        <row r="223">
          <cell r="E223">
            <v>1302</v>
          </cell>
          <cell r="F223" t="str">
            <v>Chiantla</v>
          </cell>
        </row>
        <row r="224">
          <cell r="E224">
            <v>1303</v>
          </cell>
          <cell r="F224" t="str">
            <v>Malacatancito</v>
          </cell>
        </row>
        <row r="225">
          <cell r="E225">
            <v>1304</v>
          </cell>
          <cell r="F225" t="str">
            <v>Cuilco</v>
          </cell>
        </row>
        <row r="226">
          <cell r="E226">
            <v>1305</v>
          </cell>
          <cell r="F226" t="str">
            <v>Nentón</v>
          </cell>
        </row>
        <row r="227">
          <cell r="E227">
            <v>1306</v>
          </cell>
          <cell r="F227" t="str">
            <v>San Pedro Necta</v>
          </cell>
        </row>
        <row r="228">
          <cell r="E228">
            <v>1307</v>
          </cell>
          <cell r="F228" t="str">
            <v>Jacaltenango</v>
          </cell>
        </row>
        <row r="229">
          <cell r="E229">
            <v>1308</v>
          </cell>
          <cell r="F229" t="str">
            <v>San Pedro Soloma</v>
          </cell>
        </row>
        <row r="230">
          <cell r="E230">
            <v>1309</v>
          </cell>
          <cell r="F230" t="str">
            <v>San Ildefonso Ixtahuacán</v>
          </cell>
        </row>
        <row r="231">
          <cell r="E231">
            <v>1310</v>
          </cell>
          <cell r="F231" t="str">
            <v>Santa Bárbara</v>
          </cell>
        </row>
        <row r="232">
          <cell r="E232">
            <v>1311</v>
          </cell>
          <cell r="F232" t="str">
            <v>La Libertad</v>
          </cell>
        </row>
        <row r="233">
          <cell r="E233">
            <v>1312</v>
          </cell>
          <cell r="F233" t="str">
            <v>La Democracia</v>
          </cell>
        </row>
        <row r="234">
          <cell r="E234">
            <v>1313</v>
          </cell>
          <cell r="F234" t="str">
            <v>San Miguel Acatán</v>
          </cell>
        </row>
        <row r="235">
          <cell r="E235">
            <v>1314</v>
          </cell>
          <cell r="F235" t="str">
            <v>San Rafael La Independencia</v>
          </cell>
        </row>
        <row r="236">
          <cell r="E236">
            <v>1315</v>
          </cell>
          <cell r="F236" t="str">
            <v>Todos Santos Cuchumatán</v>
          </cell>
        </row>
        <row r="237">
          <cell r="E237">
            <v>1316</v>
          </cell>
          <cell r="F237" t="str">
            <v>San Juan Atitán</v>
          </cell>
        </row>
        <row r="238">
          <cell r="E238">
            <v>1317</v>
          </cell>
          <cell r="F238" t="str">
            <v>Santa Eulalia</v>
          </cell>
        </row>
        <row r="239">
          <cell r="E239">
            <v>1318</v>
          </cell>
          <cell r="F239" t="str">
            <v>San Mateo Ixtatán</v>
          </cell>
        </row>
        <row r="240">
          <cell r="E240">
            <v>1319</v>
          </cell>
          <cell r="F240" t="str">
            <v>Colotenango</v>
          </cell>
        </row>
        <row r="241">
          <cell r="E241">
            <v>1320</v>
          </cell>
          <cell r="F241" t="str">
            <v>San Sebastián Huehuetenango</v>
          </cell>
        </row>
        <row r="242">
          <cell r="E242">
            <v>1321</v>
          </cell>
          <cell r="F242" t="str">
            <v>Tectitlán</v>
          </cell>
        </row>
        <row r="243">
          <cell r="E243">
            <v>1322</v>
          </cell>
          <cell r="F243" t="str">
            <v>Concepción Huista</v>
          </cell>
        </row>
        <row r="244">
          <cell r="E244">
            <v>1323</v>
          </cell>
          <cell r="F244" t="str">
            <v>San Juan Ixcoy</v>
          </cell>
        </row>
        <row r="245">
          <cell r="E245">
            <v>1324</v>
          </cell>
          <cell r="F245" t="str">
            <v>San Antonio Huista</v>
          </cell>
        </row>
        <row r="246">
          <cell r="E246">
            <v>1325</v>
          </cell>
          <cell r="F246" t="str">
            <v>San Sebastián Coatán</v>
          </cell>
        </row>
        <row r="247">
          <cell r="E247">
            <v>1326</v>
          </cell>
          <cell r="F247" t="str">
            <v>Santa Cruz Barillas</v>
          </cell>
        </row>
        <row r="248">
          <cell r="E248">
            <v>1327</v>
          </cell>
          <cell r="F248" t="str">
            <v>Aguacatán</v>
          </cell>
        </row>
        <row r="249">
          <cell r="E249">
            <v>1328</v>
          </cell>
          <cell r="F249" t="str">
            <v>San Rafael Petzal</v>
          </cell>
        </row>
        <row r="250">
          <cell r="E250">
            <v>1329</v>
          </cell>
          <cell r="F250" t="str">
            <v>San Gaspar Ixchil</v>
          </cell>
        </row>
        <row r="251">
          <cell r="E251">
            <v>1330</v>
          </cell>
          <cell r="F251" t="str">
            <v>Santiago Chimaltenango</v>
          </cell>
        </row>
        <row r="252">
          <cell r="E252">
            <v>1331</v>
          </cell>
          <cell r="F252" t="str">
            <v>Santa Ana Huista</v>
          </cell>
        </row>
        <row r="253">
          <cell r="E253">
            <v>1332</v>
          </cell>
          <cell r="F253" t="str">
            <v>Unión Cantinil</v>
          </cell>
        </row>
        <row r="254">
          <cell r="E254">
            <v>1333</v>
          </cell>
          <cell r="F254" t="str">
            <v>Petatán</v>
          </cell>
        </row>
        <row r="255">
          <cell r="E255">
            <v>1401</v>
          </cell>
          <cell r="F255" t="str">
            <v>Santa Cruz del Quiché</v>
          </cell>
        </row>
        <row r="256">
          <cell r="E256">
            <v>1402</v>
          </cell>
          <cell r="F256" t="str">
            <v>Chiché</v>
          </cell>
        </row>
        <row r="257">
          <cell r="E257">
            <v>1403</v>
          </cell>
          <cell r="F257" t="str">
            <v>Chinique</v>
          </cell>
        </row>
        <row r="258">
          <cell r="E258">
            <v>1404</v>
          </cell>
          <cell r="F258" t="str">
            <v>Zacualpa</v>
          </cell>
        </row>
        <row r="259">
          <cell r="E259">
            <v>1405</v>
          </cell>
          <cell r="F259" t="str">
            <v>Chajul</v>
          </cell>
        </row>
        <row r="260">
          <cell r="E260">
            <v>1406</v>
          </cell>
          <cell r="F260" t="str">
            <v>Santo Tomás Chichicastenango</v>
          </cell>
        </row>
        <row r="261">
          <cell r="E261">
            <v>1407</v>
          </cell>
          <cell r="F261" t="str">
            <v>Patzité</v>
          </cell>
        </row>
        <row r="262">
          <cell r="E262">
            <v>1408</v>
          </cell>
          <cell r="F262" t="str">
            <v>San Antonio Ilotenango</v>
          </cell>
        </row>
        <row r="263">
          <cell r="E263">
            <v>1409</v>
          </cell>
          <cell r="F263" t="str">
            <v>San Pedro Jocopilas</v>
          </cell>
        </row>
        <row r="264">
          <cell r="E264">
            <v>1410</v>
          </cell>
          <cell r="F264" t="str">
            <v>Cunén</v>
          </cell>
        </row>
        <row r="265">
          <cell r="E265">
            <v>1411</v>
          </cell>
          <cell r="F265" t="str">
            <v>San Juan Cotzal</v>
          </cell>
        </row>
        <row r="266">
          <cell r="E266">
            <v>1412</v>
          </cell>
          <cell r="F266" t="str">
            <v>Joyabaj</v>
          </cell>
        </row>
        <row r="267">
          <cell r="E267">
            <v>1413</v>
          </cell>
          <cell r="F267" t="str">
            <v>Santa María Nebaj</v>
          </cell>
        </row>
        <row r="268">
          <cell r="E268">
            <v>1414</v>
          </cell>
          <cell r="F268" t="str">
            <v>San Andrés Sajcabajá</v>
          </cell>
        </row>
        <row r="269">
          <cell r="E269">
            <v>1415</v>
          </cell>
          <cell r="F269" t="str">
            <v>San Miguel Uspantán</v>
          </cell>
        </row>
        <row r="270">
          <cell r="E270">
            <v>1416</v>
          </cell>
          <cell r="F270" t="str">
            <v>Sacapulas</v>
          </cell>
        </row>
        <row r="271">
          <cell r="E271">
            <v>1417</v>
          </cell>
          <cell r="F271" t="str">
            <v>San Bartolomé Jocotenango</v>
          </cell>
        </row>
        <row r="272">
          <cell r="E272">
            <v>1418</v>
          </cell>
          <cell r="F272" t="str">
            <v>Canillá</v>
          </cell>
        </row>
        <row r="273">
          <cell r="E273">
            <v>1419</v>
          </cell>
          <cell r="F273" t="str">
            <v>Chicamán</v>
          </cell>
        </row>
        <row r="274">
          <cell r="E274">
            <v>1420</v>
          </cell>
          <cell r="F274" t="str">
            <v>Playa Grande Ixcán</v>
          </cell>
        </row>
        <row r="275">
          <cell r="E275">
            <v>1421</v>
          </cell>
          <cell r="F275" t="str">
            <v>Pachalum</v>
          </cell>
        </row>
        <row r="276">
          <cell r="E276">
            <v>1501</v>
          </cell>
          <cell r="F276" t="str">
            <v>Salamá</v>
          </cell>
        </row>
        <row r="277">
          <cell r="E277">
            <v>1502</v>
          </cell>
          <cell r="F277" t="str">
            <v>San Miguel Chicaj</v>
          </cell>
        </row>
        <row r="278">
          <cell r="E278">
            <v>1503</v>
          </cell>
          <cell r="F278" t="str">
            <v>Rabinal</v>
          </cell>
        </row>
        <row r="279">
          <cell r="E279">
            <v>1504</v>
          </cell>
          <cell r="F279" t="str">
            <v>Cubulco</v>
          </cell>
        </row>
        <row r="280">
          <cell r="E280">
            <v>1505</v>
          </cell>
          <cell r="F280" t="str">
            <v>Granados</v>
          </cell>
        </row>
        <row r="281">
          <cell r="E281">
            <v>1506</v>
          </cell>
          <cell r="F281" t="str">
            <v>Santa Cruz El Chol</v>
          </cell>
        </row>
        <row r="282">
          <cell r="E282">
            <v>1507</v>
          </cell>
          <cell r="F282" t="str">
            <v>San Jerónimo</v>
          </cell>
        </row>
        <row r="283">
          <cell r="E283">
            <v>1508</v>
          </cell>
          <cell r="F283" t="str">
            <v>Purulhá</v>
          </cell>
        </row>
        <row r="284">
          <cell r="E284">
            <v>1601</v>
          </cell>
          <cell r="F284" t="str">
            <v>Cobán</v>
          </cell>
        </row>
        <row r="285">
          <cell r="E285">
            <v>1602</v>
          </cell>
          <cell r="F285" t="str">
            <v>Santa Cruz Verapaz</v>
          </cell>
        </row>
        <row r="286">
          <cell r="E286">
            <v>1603</v>
          </cell>
          <cell r="F286" t="str">
            <v>San Cristóbal Verapaz</v>
          </cell>
        </row>
        <row r="287">
          <cell r="E287">
            <v>1604</v>
          </cell>
          <cell r="F287" t="str">
            <v>Tactic</v>
          </cell>
        </row>
        <row r="288">
          <cell r="E288">
            <v>1605</v>
          </cell>
          <cell r="F288" t="str">
            <v>Tamahú</v>
          </cell>
        </row>
        <row r="289">
          <cell r="E289">
            <v>1606</v>
          </cell>
          <cell r="F289" t="str">
            <v>San Miguel Tucurú</v>
          </cell>
        </row>
        <row r="290">
          <cell r="E290">
            <v>1607</v>
          </cell>
          <cell r="F290" t="str">
            <v>Panzós</v>
          </cell>
        </row>
        <row r="291">
          <cell r="E291">
            <v>1608</v>
          </cell>
          <cell r="F291" t="str">
            <v>Senahú</v>
          </cell>
        </row>
        <row r="292">
          <cell r="E292">
            <v>1609</v>
          </cell>
          <cell r="F292" t="str">
            <v>San Pedro Carchá</v>
          </cell>
        </row>
        <row r="293">
          <cell r="E293">
            <v>1610</v>
          </cell>
          <cell r="F293" t="str">
            <v>San Juan Chamelco</v>
          </cell>
        </row>
        <row r="294">
          <cell r="E294">
            <v>1611</v>
          </cell>
          <cell r="F294" t="str">
            <v>San Agustín Lanquín</v>
          </cell>
        </row>
        <row r="295">
          <cell r="E295">
            <v>1612</v>
          </cell>
          <cell r="F295" t="str">
            <v>Santa María Cahabón</v>
          </cell>
        </row>
        <row r="296">
          <cell r="E296">
            <v>1613</v>
          </cell>
          <cell r="F296" t="str">
            <v>Chisec</v>
          </cell>
        </row>
        <row r="297">
          <cell r="E297">
            <v>1614</v>
          </cell>
          <cell r="F297" t="str">
            <v>Chahal</v>
          </cell>
        </row>
        <row r="298">
          <cell r="E298">
            <v>1615</v>
          </cell>
          <cell r="F298" t="str">
            <v>Fray Bartolomé de las Casas</v>
          </cell>
        </row>
        <row r="299">
          <cell r="E299">
            <v>1616</v>
          </cell>
          <cell r="F299" t="str">
            <v>Santa Catalina La Tinta</v>
          </cell>
        </row>
        <row r="300">
          <cell r="E300">
            <v>1617</v>
          </cell>
          <cell r="F300" t="str">
            <v>Raxruhá</v>
          </cell>
        </row>
        <row r="301">
          <cell r="E301">
            <v>1701</v>
          </cell>
          <cell r="F301" t="str">
            <v>Flores</v>
          </cell>
        </row>
        <row r="302">
          <cell r="E302">
            <v>1702</v>
          </cell>
          <cell r="F302" t="str">
            <v>San José</v>
          </cell>
        </row>
        <row r="303">
          <cell r="E303">
            <v>1703</v>
          </cell>
          <cell r="F303" t="str">
            <v>San Benito</v>
          </cell>
        </row>
        <row r="304">
          <cell r="E304">
            <v>1704</v>
          </cell>
          <cell r="F304" t="str">
            <v>San Andrés</v>
          </cell>
        </row>
        <row r="305">
          <cell r="E305">
            <v>1705</v>
          </cell>
          <cell r="F305" t="str">
            <v>La Libertad</v>
          </cell>
        </row>
        <row r="306">
          <cell r="E306">
            <v>1706</v>
          </cell>
          <cell r="F306" t="str">
            <v>San Francisco</v>
          </cell>
        </row>
        <row r="307">
          <cell r="E307">
            <v>1707</v>
          </cell>
          <cell r="F307" t="str">
            <v>Santa Ana</v>
          </cell>
        </row>
        <row r="308">
          <cell r="E308">
            <v>1708</v>
          </cell>
          <cell r="F308" t="str">
            <v>Dolores</v>
          </cell>
        </row>
        <row r="309">
          <cell r="E309">
            <v>1709</v>
          </cell>
          <cell r="F309" t="str">
            <v>San Luis</v>
          </cell>
        </row>
        <row r="310">
          <cell r="E310">
            <v>1710</v>
          </cell>
          <cell r="F310" t="str">
            <v>Sayaxché</v>
          </cell>
        </row>
        <row r="311">
          <cell r="E311">
            <v>1711</v>
          </cell>
          <cell r="F311" t="str">
            <v>Melchor de Mencos</v>
          </cell>
        </row>
        <row r="312">
          <cell r="E312">
            <v>1712</v>
          </cell>
          <cell r="F312" t="str">
            <v>Poptún</v>
          </cell>
        </row>
        <row r="313">
          <cell r="E313">
            <v>1713</v>
          </cell>
          <cell r="F313" t="str">
            <v>Las Cruces</v>
          </cell>
        </row>
        <row r="314">
          <cell r="E314">
            <v>1714</v>
          </cell>
          <cell r="F314" t="str">
            <v>El Chal</v>
          </cell>
        </row>
        <row r="315">
          <cell r="E315">
            <v>1801</v>
          </cell>
          <cell r="F315" t="str">
            <v>Puerto Barrios</v>
          </cell>
        </row>
        <row r="316">
          <cell r="E316">
            <v>1802</v>
          </cell>
          <cell r="F316" t="str">
            <v>Livingston</v>
          </cell>
        </row>
        <row r="317">
          <cell r="E317">
            <v>1803</v>
          </cell>
          <cell r="F317" t="str">
            <v>El Estor</v>
          </cell>
        </row>
        <row r="318">
          <cell r="E318">
            <v>1804</v>
          </cell>
          <cell r="F318" t="str">
            <v>Morales</v>
          </cell>
        </row>
        <row r="319">
          <cell r="E319">
            <v>1805</v>
          </cell>
          <cell r="F319" t="str">
            <v>Los Amates</v>
          </cell>
        </row>
        <row r="320">
          <cell r="E320">
            <v>1901</v>
          </cell>
          <cell r="F320" t="str">
            <v>Zacapa</v>
          </cell>
        </row>
        <row r="321">
          <cell r="E321">
            <v>1902</v>
          </cell>
          <cell r="F321" t="str">
            <v>Estanzuela</v>
          </cell>
        </row>
        <row r="322">
          <cell r="E322">
            <v>1903</v>
          </cell>
          <cell r="F322" t="str">
            <v>Río Hondo</v>
          </cell>
        </row>
        <row r="323">
          <cell r="E323">
            <v>1904</v>
          </cell>
          <cell r="F323" t="str">
            <v>Gualán</v>
          </cell>
        </row>
        <row r="324">
          <cell r="E324">
            <v>1905</v>
          </cell>
          <cell r="F324" t="str">
            <v>Teculután</v>
          </cell>
        </row>
        <row r="325">
          <cell r="E325">
            <v>1906</v>
          </cell>
          <cell r="F325" t="str">
            <v>Usumatlán</v>
          </cell>
        </row>
        <row r="326">
          <cell r="E326">
            <v>1907</v>
          </cell>
          <cell r="F326" t="str">
            <v>Cabañas</v>
          </cell>
        </row>
        <row r="327">
          <cell r="E327">
            <v>1908</v>
          </cell>
          <cell r="F327" t="str">
            <v>San Diego</v>
          </cell>
        </row>
        <row r="328">
          <cell r="E328">
            <v>1909</v>
          </cell>
          <cell r="F328" t="str">
            <v>La Unión</v>
          </cell>
        </row>
        <row r="329">
          <cell r="E329">
            <v>1910</v>
          </cell>
          <cell r="F329" t="str">
            <v>Huité</v>
          </cell>
        </row>
        <row r="330">
          <cell r="E330">
            <v>1911</v>
          </cell>
          <cell r="F330" t="str">
            <v>San Jorge</v>
          </cell>
        </row>
        <row r="331">
          <cell r="E331">
            <v>2001</v>
          </cell>
          <cell r="F331" t="str">
            <v>Chiquimula</v>
          </cell>
        </row>
        <row r="332">
          <cell r="E332">
            <v>2002</v>
          </cell>
          <cell r="F332" t="str">
            <v>San José la Arada</v>
          </cell>
        </row>
        <row r="333">
          <cell r="E333">
            <v>2003</v>
          </cell>
          <cell r="F333" t="str">
            <v>San Juan Ermita</v>
          </cell>
        </row>
        <row r="334">
          <cell r="E334">
            <v>2004</v>
          </cell>
          <cell r="F334" t="str">
            <v>Jocotán</v>
          </cell>
        </row>
        <row r="335">
          <cell r="E335">
            <v>2005</v>
          </cell>
          <cell r="F335" t="str">
            <v>Camotán</v>
          </cell>
        </row>
        <row r="336">
          <cell r="E336">
            <v>2006</v>
          </cell>
          <cell r="F336" t="str">
            <v>Olopa</v>
          </cell>
        </row>
        <row r="337">
          <cell r="E337">
            <v>2007</v>
          </cell>
          <cell r="F337" t="str">
            <v>Esquipulas</v>
          </cell>
        </row>
        <row r="338">
          <cell r="E338">
            <v>2008</v>
          </cell>
          <cell r="F338" t="str">
            <v>Concepción las Minas</v>
          </cell>
        </row>
        <row r="339">
          <cell r="E339">
            <v>2009</v>
          </cell>
          <cell r="F339" t="str">
            <v>Quezaltepeque</v>
          </cell>
        </row>
        <row r="340">
          <cell r="E340">
            <v>2010</v>
          </cell>
          <cell r="F340" t="str">
            <v>San Jacinto</v>
          </cell>
        </row>
        <row r="341">
          <cell r="E341">
            <v>2011</v>
          </cell>
          <cell r="F341" t="str">
            <v>Ipala</v>
          </cell>
        </row>
        <row r="342">
          <cell r="E342">
            <v>2101</v>
          </cell>
          <cell r="F342" t="str">
            <v>Jalapa</v>
          </cell>
        </row>
        <row r="343">
          <cell r="E343">
            <v>2102</v>
          </cell>
          <cell r="F343" t="str">
            <v>San Pedro Pinula</v>
          </cell>
        </row>
        <row r="344">
          <cell r="E344">
            <v>2103</v>
          </cell>
          <cell r="F344" t="str">
            <v>San Luis Jilotepeque</v>
          </cell>
        </row>
        <row r="345">
          <cell r="E345">
            <v>2104</v>
          </cell>
          <cell r="F345" t="str">
            <v>San Manuel Chaparrón</v>
          </cell>
        </row>
        <row r="346">
          <cell r="E346">
            <v>2105</v>
          </cell>
          <cell r="F346" t="str">
            <v>San Carlos Alzatate</v>
          </cell>
        </row>
        <row r="347">
          <cell r="E347">
            <v>2106</v>
          </cell>
          <cell r="F347" t="str">
            <v>Monjas</v>
          </cell>
        </row>
        <row r="348">
          <cell r="E348">
            <v>2107</v>
          </cell>
          <cell r="F348" t="str">
            <v>Mataquescuintla</v>
          </cell>
        </row>
        <row r="349">
          <cell r="E349">
            <v>2201</v>
          </cell>
          <cell r="F349" t="str">
            <v>Jutiapa</v>
          </cell>
        </row>
        <row r="350">
          <cell r="E350">
            <v>2202</v>
          </cell>
          <cell r="F350" t="str">
            <v>El Progreso</v>
          </cell>
        </row>
        <row r="351">
          <cell r="E351">
            <v>2203</v>
          </cell>
          <cell r="F351" t="str">
            <v>Santa Catarina Mita</v>
          </cell>
        </row>
        <row r="352">
          <cell r="E352">
            <v>2204</v>
          </cell>
          <cell r="F352" t="str">
            <v>Agua Blanca</v>
          </cell>
        </row>
        <row r="353">
          <cell r="E353">
            <v>2205</v>
          </cell>
          <cell r="F353" t="str">
            <v>Asunción Mita</v>
          </cell>
        </row>
        <row r="354">
          <cell r="E354">
            <v>2206</v>
          </cell>
          <cell r="F354" t="str">
            <v>Yupiltepeque</v>
          </cell>
        </row>
        <row r="355">
          <cell r="E355">
            <v>2207</v>
          </cell>
          <cell r="F355" t="str">
            <v>Atescatempa</v>
          </cell>
        </row>
        <row r="356">
          <cell r="E356">
            <v>2208</v>
          </cell>
          <cell r="F356" t="str">
            <v>Jerez</v>
          </cell>
        </row>
        <row r="357">
          <cell r="E357">
            <v>2209</v>
          </cell>
          <cell r="F357" t="str">
            <v>El Adelanto</v>
          </cell>
        </row>
        <row r="358">
          <cell r="E358">
            <v>2210</v>
          </cell>
          <cell r="F358" t="str">
            <v>Zapotitlán</v>
          </cell>
        </row>
        <row r="359">
          <cell r="E359">
            <v>2211</v>
          </cell>
          <cell r="F359" t="str">
            <v>Comapa</v>
          </cell>
        </row>
        <row r="360">
          <cell r="E360">
            <v>2212</v>
          </cell>
          <cell r="F360" t="str">
            <v>Jalpatagua</v>
          </cell>
        </row>
        <row r="361">
          <cell r="E361">
            <v>2213</v>
          </cell>
          <cell r="F361" t="str">
            <v>Conguaco</v>
          </cell>
        </row>
        <row r="362">
          <cell r="E362">
            <v>2214</v>
          </cell>
          <cell r="F362" t="str">
            <v>Moyuta</v>
          </cell>
        </row>
        <row r="363">
          <cell r="E363">
            <v>2215</v>
          </cell>
          <cell r="F363" t="str">
            <v>Pasaco</v>
          </cell>
        </row>
        <row r="364">
          <cell r="E364">
            <v>2216</v>
          </cell>
          <cell r="F364" t="str">
            <v>San José Acatempa</v>
          </cell>
        </row>
        <row r="365">
          <cell r="E365">
            <v>2217</v>
          </cell>
          <cell r="F365" t="str">
            <v>Quesada</v>
          </cell>
        </row>
        <row r="366">
          <cell r="E366">
            <v>9999</v>
          </cell>
          <cell r="F366" t="str">
            <v>Ignorado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E245A4-D793-4EAB-BEEC-DC057F972547}" name="Tabla3" displayName="Tabla3" ref="A1:I1261" totalsRowShown="0">
  <autoFilter ref="A1:I1261" xr:uid="{5FE245A4-D793-4EAB-BEEC-DC057F972547}"/>
  <tableColumns count="9">
    <tableColumn id="1" xr3:uid="{8884DEFD-A6FD-4BEC-AE87-34632D0CA5B8}" name="cod_depto" dataDxfId="2">
      <calculatedColumnFormula>_xlfn.XLOOKUP(Tabla3[[#This Row],[departamento]],[1]Códigos!$F$3:$F$25,[1]Códigos!$E$3:$E$25,,0,1)</calculatedColumnFormula>
    </tableColumn>
    <tableColumn id="2" xr3:uid="{16CAF084-6656-4817-AD25-528A6F527223}" name="departamento"/>
    <tableColumn id="3" xr3:uid="{0D4C646E-2981-4F1D-8C4F-557D9FAC0DBF}" name="cod_mun" dataDxfId="1">
      <calculatedColumnFormula>_xlfn.XLOOKUP(Tabla3[[#This Row],[municipio]],[1]Códigos!$F$26:$F$366,[1]Códigos!$E$26:$E$366,,0,1)</calculatedColumnFormula>
    </tableColumn>
    <tableColumn id="4" xr3:uid="{DEBB6292-3DE5-4DB6-93A0-E2088178FF3E}" name="municipio"/>
    <tableColumn id="5" xr3:uid="{84BD5C06-DA7A-4672-947A-280C1AC4DB66}" name="cod_modalidad" dataDxfId="0"/>
    <tableColumn id="6" xr3:uid="{F89C8C67-1D7B-42AA-8DFF-7FAF18F4F536}" name="modalidad"/>
    <tableColumn id="7" xr3:uid="{C3B58747-74AF-4E08-8604-F0CF1D9C5170}" name="proyectos"/>
    <tableColumn id="8" xr3:uid="{D6222588-93C0-4F06-A335-A60B8B18C90F}" name="area (ha)"/>
    <tableColumn id="9" xr3:uid="{10E82FC6-DD62-42ED-8667-A143E3C74917}" name="monto (Q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3CBF-B8EA-4430-944C-6182D2F556EB}">
  <sheetPr>
    <tabColor theme="0"/>
  </sheetPr>
  <dimension ref="A1:I1261"/>
  <sheetViews>
    <sheetView tabSelected="1" topLeftCell="E1" workbookViewId="0">
      <selection activeCell="R19" sqref="R19"/>
    </sheetView>
  </sheetViews>
  <sheetFormatPr baseColWidth="10" defaultRowHeight="15" x14ac:dyDescent="0.25"/>
  <cols>
    <col min="1" max="1" width="12.42578125" customWidth="1"/>
    <col min="2" max="2" width="15.7109375" customWidth="1"/>
    <col min="3" max="3" width="11.42578125" customWidth="1"/>
    <col min="4" max="4" width="31.5703125" bestFit="1" customWidth="1"/>
    <col min="5" max="5" width="17.140625" customWidth="1"/>
    <col min="6" max="6" width="46.42578125" bestFit="1" customWidth="1"/>
    <col min="7" max="7" width="11.7109375" customWidth="1"/>
    <col min="8" max="8" width="12.28515625" customWidth="1"/>
    <col min="9" max="9" width="12.5703125" customWidth="1"/>
  </cols>
  <sheetData>
    <row r="1" spans="1:9" x14ac:dyDescent="0.25">
      <c r="A1" t="s">
        <v>273</v>
      </c>
      <c r="B1" t="s">
        <v>274</v>
      </c>
      <c r="C1" t="s">
        <v>275</v>
      </c>
      <c r="D1" t="s">
        <v>276</v>
      </c>
      <c r="E1" t="s">
        <v>277</v>
      </c>
      <c r="F1" t="s">
        <v>280</v>
      </c>
      <c r="G1" t="s">
        <v>281</v>
      </c>
      <c r="H1" t="s">
        <v>283</v>
      </c>
      <c r="I1" t="s">
        <v>282</v>
      </c>
    </row>
    <row r="2" spans="1:9" x14ac:dyDescent="0.25">
      <c r="A2">
        <f>_xlfn.XLOOKUP(Tabla3[[#This Row],[departamento]],[1]Códigos!$F$3:$F$25,[1]Códigos!$E$3:$E$25,,0,1)</f>
        <v>16</v>
      </c>
      <c r="B2" t="s">
        <v>1</v>
      </c>
      <c r="C2">
        <f>_xlfn.XLOOKUP(Tabla3[[#This Row],[municipio]],[1]Códigos!$F$26:$F$366,[1]Códigos!$E$26:$E$366,,0,1)</f>
        <v>1614</v>
      </c>
      <c r="D2" t="s">
        <v>21</v>
      </c>
      <c r="E2">
        <v>1</v>
      </c>
      <c r="F2" t="s">
        <v>0</v>
      </c>
      <c r="G2">
        <v>1</v>
      </c>
      <c r="H2">
        <v>4.07</v>
      </c>
      <c r="I2">
        <v>16280</v>
      </c>
    </row>
    <row r="3" spans="1:9" x14ac:dyDescent="0.25">
      <c r="A3">
        <f>_xlfn.XLOOKUP(Tabla3[[#This Row],[departamento]],[1]Códigos!$F$3:$F$25,[1]Códigos!$E$3:$E$25,,0,1)</f>
        <v>16</v>
      </c>
      <c r="B3" t="s">
        <v>1</v>
      </c>
      <c r="C3">
        <f>_xlfn.XLOOKUP(Tabla3[[#This Row],[municipio]],[1]Códigos!$F$26:$F$366,[1]Códigos!$E$26:$E$366,,0,1)</f>
        <v>1613</v>
      </c>
      <c r="D3" t="s">
        <v>22</v>
      </c>
      <c r="E3">
        <v>1</v>
      </c>
      <c r="F3" t="s">
        <v>0</v>
      </c>
      <c r="G3">
        <v>5</v>
      </c>
      <c r="H3">
        <v>98.52</v>
      </c>
      <c r="I3">
        <v>270152</v>
      </c>
    </row>
    <row r="4" spans="1:9" x14ac:dyDescent="0.25">
      <c r="A4">
        <f>_xlfn.XLOOKUP(Tabla3[[#This Row],[departamento]],[1]Códigos!$F$3:$F$25,[1]Códigos!$E$3:$E$25,,0,1)</f>
        <v>16</v>
      </c>
      <c r="B4" t="s">
        <v>1</v>
      </c>
      <c r="C4">
        <f>_xlfn.XLOOKUP(Tabla3[[#This Row],[municipio]],[1]Códigos!$F$26:$F$366,[1]Códigos!$E$26:$E$366,,0,1)</f>
        <v>1601</v>
      </c>
      <c r="D4" t="s">
        <v>23</v>
      </c>
      <c r="E4">
        <v>1</v>
      </c>
      <c r="F4" t="s">
        <v>0</v>
      </c>
      <c r="G4">
        <v>6</v>
      </c>
      <c r="H4">
        <v>102.69999999999999</v>
      </c>
      <c r="I4">
        <v>317252</v>
      </c>
    </row>
    <row r="5" spans="1:9" x14ac:dyDescent="0.25">
      <c r="A5">
        <f>_xlfn.XLOOKUP(Tabla3[[#This Row],[departamento]],[1]Códigos!$F$3:$F$25,[1]Códigos!$E$3:$E$25,,0,1)</f>
        <v>16</v>
      </c>
      <c r="B5" t="s">
        <v>1</v>
      </c>
      <c r="C5">
        <f>_xlfn.XLOOKUP(Tabla3[[#This Row],[municipio]],[1]Códigos!$F$26:$F$366,[1]Códigos!$E$26:$E$366,,0,1)</f>
        <v>1615</v>
      </c>
      <c r="D5" t="s">
        <v>24</v>
      </c>
      <c r="E5">
        <v>1</v>
      </c>
      <c r="F5" t="s">
        <v>0</v>
      </c>
      <c r="G5">
        <v>2</v>
      </c>
      <c r="H5">
        <v>29.689999999999998</v>
      </c>
      <c r="I5">
        <v>118760</v>
      </c>
    </row>
    <row r="6" spans="1:9" x14ac:dyDescent="0.25">
      <c r="A6">
        <f>_xlfn.XLOOKUP(Tabla3[[#This Row],[departamento]],[1]Códigos!$F$3:$F$25,[1]Códigos!$E$3:$E$25,,0,1)</f>
        <v>16</v>
      </c>
      <c r="B6" t="s">
        <v>1</v>
      </c>
      <c r="C6">
        <f>_xlfn.XLOOKUP(Tabla3[[#This Row],[municipio]],[1]Códigos!$F$26:$F$366,[1]Códigos!$E$26:$E$366,,0,1)</f>
        <v>1611</v>
      </c>
      <c r="D6" t="s">
        <v>263</v>
      </c>
      <c r="E6">
        <v>1</v>
      </c>
      <c r="F6" t="s">
        <v>0</v>
      </c>
      <c r="G6">
        <v>0</v>
      </c>
      <c r="H6">
        <v>0</v>
      </c>
      <c r="I6">
        <v>0</v>
      </c>
    </row>
    <row r="7" spans="1:9" x14ac:dyDescent="0.25">
      <c r="A7">
        <f>_xlfn.XLOOKUP(Tabla3[[#This Row],[departamento]],[1]Códigos!$F$3:$F$25,[1]Códigos!$E$3:$E$25,,0,1)</f>
        <v>16</v>
      </c>
      <c r="B7" t="s">
        <v>1</v>
      </c>
      <c r="C7">
        <f>_xlfn.XLOOKUP(Tabla3[[#This Row],[municipio]],[1]Códigos!$F$26:$F$366,[1]Códigos!$E$26:$E$366,,0,1)</f>
        <v>1607</v>
      </c>
      <c r="D7" t="s">
        <v>25</v>
      </c>
      <c r="E7">
        <v>1</v>
      </c>
      <c r="F7" t="s">
        <v>0</v>
      </c>
      <c r="G7">
        <v>0</v>
      </c>
      <c r="H7">
        <v>0</v>
      </c>
      <c r="I7">
        <v>0</v>
      </c>
    </row>
    <row r="8" spans="1:9" x14ac:dyDescent="0.25">
      <c r="A8">
        <f>_xlfn.XLOOKUP(Tabla3[[#This Row],[departamento]],[1]Códigos!$F$3:$F$25,[1]Códigos!$E$3:$E$25,,0,1)</f>
        <v>16</v>
      </c>
      <c r="B8" t="s">
        <v>1</v>
      </c>
      <c r="C8">
        <f>_xlfn.XLOOKUP(Tabla3[[#This Row],[municipio]],[1]Códigos!$F$26:$F$366,[1]Códigos!$E$26:$E$366,,0,1)</f>
        <v>1617</v>
      </c>
      <c r="D8" t="s">
        <v>26</v>
      </c>
      <c r="E8">
        <v>1</v>
      </c>
      <c r="F8" t="s">
        <v>0</v>
      </c>
      <c r="G8">
        <v>0</v>
      </c>
      <c r="H8">
        <v>0</v>
      </c>
      <c r="I8">
        <v>0</v>
      </c>
    </row>
    <row r="9" spans="1:9" x14ac:dyDescent="0.25">
      <c r="A9">
        <f>_xlfn.XLOOKUP(Tabla3[[#This Row],[departamento]],[1]Códigos!$F$3:$F$25,[1]Códigos!$E$3:$E$25,,0,1)</f>
        <v>16</v>
      </c>
      <c r="B9" t="s">
        <v>1</v>
      </c>
      <c r="C9">
        <f>_xlfn.XLOOKUP(Tabla3[[#This Row],[municipio]],[1]Códigos!$F$26:$F$366,[1]Códigos!$E$26:$E$366,,0,1)</f>
        <v>1603</v>
      </c>
      <c r="D9" t="s">
        <v>27</v>
      </c>
      <c r="E9">
        <v>1</v>
      </c>
      <c r="F9" t="s">
        <v>0</v>
      </c>
      <c r="G9">
        <v>4</v>
      </c>
      <c r="H9">
        <v>25.57</v>
      </c>
      <c r="I9">
        <v>102280</v>
      </c>
    </row>
    <row r="10" spans="1:9" x14ac:dyDescent="0.25">
      <c r="A10">
        <f>_xlfn.XLOOKUP(Tabla3[[#This Row],[departamento]],[1]Códigos!$F$3:$F$25,[1]Códigos!$E$3:$E$25,,0,1)</f>
        <v>16</v>
      </c>
      <c r="B10" t="s">
        <v>1</v>
      </c>
      <c r="C10">
        <f>_xlfn.XLOOKUP(Tabla3[[#This Row],[municipio]],[1]Códigos!$F$26:$F$366,[1]Códigos!$E$26:$E$366,,0,1)</f>
        <v>1610</v>
      </c>
      <c r="D10" t="s">
        <v>28</v>
      </c>
      <c r="E10">
        <v>1</v>
      </c>
      <c r="F10" t="s">
        <v>0</v>
      </c>
      <c r="G10">
        <v>2</v>
      </c>
      <c r="H10">
        <v>1.08</v>
      </c>
      <c r="I10">
        <v>4320</v>
      </c>
    </row>
    <row r="11" spans="1:9" x14ac:dyDescent="0.25">
      <c r="A11">
        <f>_xlfn.XLOOKUP(Tabla3[[#This Row],[departamento]],[1]Códigos!$F$3:$F$25,[1]Códigos!$E$3:$E$25,,0,1)</f>
        <v>16</v>
      </c>
      <c r="B11" t="s">
        <v>1</v>
      </c>
      <c r="C11">
        <f>_xlfn.XLOOKUP(Tabla3[[#This Row],[municipio]],[1]Códigos!$F$26:$F$366,[1]Códigos!$E$26:$E$366,,0,1)</f>
        <v>1606</v>
      </c>
      <c r="D11" t="s">
        <v>29</v>
      </c>
      <c r="E11">
        <v>1</v>
      </c>
      <c r="F11" t="s">
        <v>0</v>
      </c>
      <c r="G11">
        <v>0</v>
      </c>
      <c r="H11">
        <v>0</v>
      </c>
      <c r="I11">
        <v>0</v>
      </c>
    </row>
    <row r="12" spans="1:9" x14ac:dyDescent="0.25">
      <c r="A12">
        <f>_xlfn.XLOOKUP(Tabla3[[#This Row],[departamento]],[1]Códigos!$F$3:$F$25,[1]Códigos!$E$3:$E$25,,0,1)</f>
        <v>16</v>
      </c>
      <c r="B12" t="s">
        <v>1</v>
      </c>
      <c r="C12">
        <f>_xlfn.XLOOKUP(Tabla3[[#This Row],[municipio]],[1]Códigos!$F$26:$F$366,[1]Códigos!$E$26:$E$366,,0,1)</f>
        <v>1609</v>
      </c>
      <c r="D12" t="s">
        <v>30</v>
      </c>
      <c r="E12">
        <v>1</v>
      </c>
      <c r="F12" t="s">
        <v>0</v>
      </c>
      <c r="G12">
        <v>2</v>
      </c>
      <c r="H12">
        <v>3.6799999999999997</v>
      </c>
      <c r="I12">
        <v>14720</v>
      </c>
    </row>
    <row r="13" spans="1:9" x14ac:dyDescent="0.25">
      <c r="A13">
        <f>_xlfn.XLOOKUP(Tabla3[[#This Row],[departamento]],[1]Códigos!$F$3:$F$25,[1]Códigos!$E$3:$E$25,,0,1)</f>
        <v>16</v>
      </c>
      <c r="B13" t="s">
        <v>1</v>
      </c>
      <c r="C13">
        <f>_xlfn.XLOOKUP(Tabla3[[#This Row],[municipio]],[1]Códigos!$F$26:$F$366,[1]Códigos!$E$26:$E$366,,0,1)</f>
        <v>1602</v>
      </c>
      <c r="D13" t="s">
        <v>31</v>
      </c>
      <c r="E13">
        <v>1</v>
      </c>
      <c r="F13" t="s">
        <v>0</v>
      </c>
      <c r="G13">
        <v>0</v>
      </c>
      <c r="H13">
        <v>0</v>
      </c>
      <c r="I13">
        <v>0</v>
      </c>
    </row>
    <row r="14" spans="1:9" x14ac:dyDescent="0.25">
      <c r="A14">
        <f>_xlfn.XLOOKUP(Tabla3[[#This Row],[departamento]],[1]Códigos!$F$3:$F$25,[1]Códigos!$E$3:$E$25,,0,1)</f>
        <v>16</v>
      </c>
      <c r="B14" t="s">
        <v>1</v>
      </c>
      <c r="C14">
        <f>_xlfn.XLOOKUP(Tabla3[[#This Row],[municipio]],[1]Códigos!$F$26:$F$366,[1]Códigos!$E$26:$E$366,,0,1)</f>
        <v>1612</v>
      </c>
      <c r="D14" t="s">
        <v>32</v>
      </c>
      <c r="E14">
        <v>1</v>
      </c>
      <c r="F14" t="s">
        <v>0</v>
      </c>
      <c r="G14">
        <v>1</v>
      </c>
      <c r="H14">
        <v>2.56</v>
      </c>
      <c r="I14">
        <v>7680</v>
      </c>
    </row>
    <row r="15" spans="1:9" x14ac:dyDescent="0.25">
      <c r="A15">
        <f>_xlfn.XLOOKUP(Tabla3[[#This Row],[departamento]],[1]Códigos!$F$3:$F$25,[1]Códigos!$E$3:$E$25,,0,1)</f>
        <v>16</v>
      </c>
      <c r="B15" t="s">
        <v>1</v>
      </c>
      <c r="C15">
        <f>_xlfn.XLOOKUP(Tabla3[[#This Row],[municipio]],[1]Códigos!$F$26:$F$366,[1]Códigos!$E$26:$E$366,,0,1)</f>
        <v>1608</v>
      </c>
      <c r="D15" t="s">
        <v>33</v>
      </c>
      <c r="E15">
        <v>1</v>
      </c>
      <c r="F15" t="s">
        <v>0</v>
      </c>
      <c r="G15">
        <v>1</v>
      </c>
      <c r="H15">
        <v>15.23</v>
      </c>
      <c r="I15">
        <v>60276</v>
      </c>
    </row>
    <row r="16" spans="1:9" x14ac:dyDescent="0.25">
      <c r="A16">
        <f>_xlfn.XLOOKUP(Tabla3[[#This Row],[departamento]],[1]Códigos!$F$3:$F$25,[1]Códigos!$E$3:$E$25,,0,1)</f>
        <v>16</v>
      </c>
      <c r="B16" t="s">
        <v>1</v>
      </c>
      <c r="C16">
        <f>_xlfn.XLOOKUP(Tabla3[[#This Row],[municipio]],[1]Códigos!$F$26:$F$366,[1]Códigos!$E$26:$E$366,,0,1)</f>
        <v>1604</v>
      </c>
      <c r="D16" t="s">
        <v>34</v>
      </c>
      <c r="E16">
        <v>1</v>
      </c>
      <c r="F16" t="s">
        <v>0</v>
      </c>
      <c r="G16">
        <v>1</v>
      </c>
      <c r="H16">
        <v>17.38</v>
      </c>
      <c r="I16">
        <v>62856</v>
      </c>
    </row>
    <row r="17" spans="1:9" x14ac:dyDescent="0.25">
      <c r="A17">
        <f>_xlfn.XLOOKUP(Tabla3[[#This Row],[departamento]],[1]Códigos!$F$3:$F$25,[1]Códigos!$E$3:$E$25,,0,1)</f>
        <v>16</v>
      </c>
      <c r="B17" t="s">
        <v>1</v>
      </c>
      <c r="C17">
        <f>_xlfn.XLOOKUP(Tabla3[[#This Row],[municipio]],[1]Códigos!$F$26:$F$366,[1]Códigos!$E$26:$E$366,,0,1)</f>
        <v>1605</v>
      </c>
      <c r="D17" t="s">
        <v>35</v>
      </c>
      <c r="E17">
        <v>1</v>
      </c>
      <c r="F17" t="s">
        <v>0</v>
      </c>
      <c r="G17">
        <v>0</v>
      </c>
      <c r="H17">
        <v>0</v>
      </c>
      <c r="I17">
        <v>0</v>
      </c>
    </row>
    <row r="18" spans="1:9" x14ac:dyDescent="0.25">
      <c r="A18">
        <f>_xlfn.XLOOKUP(Tabla3[[#This Row],[departamento]],[1]Códigos!$F$3:$F$25,[1]Códigos!$E$3:$E$25,,0,1)</f>
        <v>15</v>
      </c>
      <c r="B18" t="s">
        <v>2</v>
      </c>
      <c r="C18">
        <f>_xlfn.XLOOKUP(Tabla3[[#This Row],[municipio]],[1]Códigos!$F$26:$F$366,[1]Códigos!$E$26:$E$366,,0,1)</f>
        <v>1504</v>
      </c>
      <c r="D18" t="s">
        <v>36</v>
      </c>
      <c r="E18">
        <v>1</v>
      </c>
      <c r="F18" t="s">
        <v>0</v>
      </c>
      <c r="G18">
        <v>3</v>
      </c>
      <c r="H18">
        <v>15.53</v>
      </c>
      <c r="I18">
        <v>62120</v>
      </c>
    </row>
    <row r="19" spans="1:9" x14ac:dyDescent="0.25">
      <c r="A19">
        <f>_xlfn.XLOOKUP(Tabla3[[#This Row],[departamento]],[1]Códigos!$F$3:$F$25,[1]Códigos!$E$3:$E$25,,0,1)</f>
        <v>15</v>
      </c>
      <c r="B19" t="s">
        <v>2</v>
      </c>
      <c r="C19">
        <f>_xlfn.XLOOKUP(Tabla3[[#This Row],[municipio]],[1]Códigos!$F$26:$F$366,[1]Códigos!$E$26:$E$366,,0,1)</f>
        <v>1505</v>
      </c>
      <c r="D19" t="s">
        <v>37</v>
      </c>
      <c r="E19">
        <v>1</v>
      </c>
      <c r="F19" t="s">
        <v>0</v>
      </c>
      <c r="G19">
        <v>6</v>
      </c>
      <c r="H19">
        <v>52.519999999999996</v>
      </c>
      <c r="I19">
        <v>189696</v>
      </c>
    </row>
    <row r="20" spans="1:9" x14ac:dyDescent="0.25">
      <c r="A20">
        <f>_xlfn.XLOOKUP(Tabla3[[#This Row],[departamento]],[1]Códigos!$F$3:$F$25,[1]Códigos!$E$3:$E$25,,0,1)</f>
        <v>15</v>
      </c>
      <c r="B20" t="s">
        <v>2</v>
      </c>
      <c r="C20">
        <f>_xlfn.XLOOKUP(Tabla3[[#This Row],[municipio]],[1]Códigos!$F$26:$F$366,[1]Códigos!$E$26:$E$366,,0,1)</f>
        <v>1508</v>
      </c>
      <c r="D20" t="s">
        <v>38</v>
      </c>
      <c r="E20">
        <v>1</v>
      </c>
      <c r="F20" t="s">
        <v>0</v>
      </c>
      <c r="G20">
        <v>1</v>
      </c>
      <c r="H20">
        <v>11.77</v>
      </c>
      <c r="I20">
        <v>47080</v>
      </c>
    </row>
    <row r="21" spans="1:9" x14ac:dyDescent="0.25">
      <c r="A21">
        <f>_xlfn.XLOOKUP(Tabla3[[#This Row],[departamento]],[1]Códigos!$F$3:$F$25,[1]Códigos!$E$3:$E$25,,0,1)</f>
        <v>15</v>
      </c>
      <c r="B21" t="s">
        <v>2</v>
      </c>
      <c r="C21">
        <f>_xlfn.XLOOKUP(Tabla3[[#This Row],[municipio]],[1]Códigos!$F$26:$F$366,[1]Códigos!$E$26:$E$366,,0,1)</f>
        <v>1503</v>
      </c>
      <c r="D21" t="s">
        <v>39</v>
      </c>
      <c r="E21">
        <v>1</v>
      </c>
      <c r="F21" t="s">
        <v>0</v>
      </c>
      <c r="G21">
        <v>1</v>
      </c>
      <c r="H21">
        <v>9.6999999999999993</v>
      </c>
      <c r="I21">
        <v>38800</v>
      </c>
    </row>
    <row r="22" spans="1:9" x14ac:dyDescent="0.25">
      <c r="A22">
        <f>_xlfn.XLOOKUP(Tabla3[[#This Row],[departamento]],[1]Códigos!$F$3:$F$25,[1]Códigos!$E$3:$E$25,,0,1)</f>
        <v>15</v>
      </c>
      <c r="B22" t="s">
        <v>2</v>
      </c>
      <c r="C22">
        <f>_xlfn.XLOOKUP(Tabla3[[#This Row],[municipio]],[1]Códigos!$F$26:$F$366,[1]Códigos!$E$26:$E$366,,0,1)</f>
        <v>1501</v>
      </c>
      <c r="D22" t="s">
        <v>40</v>
      </c>
      <c r="E22">
        <v>1</v>
      </c>
      <c r="F22" t="s">
        <v>0</v>
      </c>
      <c r="G22">
        <v>16</v>
      </c>
      <c r="H22">
        <v>214.82999999999998</v>
      </c>
      <c r="I22">
        <v>629546</v>
      </c>
    </row>
    <row r="23" spans="1:9" x14ac:dyDescent="0.25">
      <c r="A23">
        <f>_xlfn.XLOOKUP(Tabla3[[#This Row],[departamento]],[1]Códigos!$F$3:$F$25,[1]Códigos!$E$3:$E$25,,0,1)</f>
        <v>15</v>
      </c>
      <c r="B23" t="s">
        <v>2</v>
      </c>
      <c r="C23">
        <f>_xlfn.XLOOKUP(Tabla3[[#This Row],[municipio]],[1]Códigos!$F$26:$F$366,[1]Códigos!$E$26:$E$366,,0,1)</f>
        <v>1507</v>
      </c>
      <c r="D23" t="s">
        <v>41</v>
      </c>
      <c r="E23">
        <v>1</v>
      </c>
      <c r="F23" t="s">
        <v>0</v>
      </c>
      <c r="G23">
        <v>23</v>
      </c>
      <c r="H23">
        <v>250.97999999999996</v>
      </c>
      <c r="I23">
        <v>913116</v>
      </c>
    </row>
    <row r="24" spans="1:9" x14ac:dyDescent="0.25">
      <c r="A24">
        <f>_xlfn.XLOOKUP(Tabla3[[#This Row],[departamento]],[1]Códigos!$F$3:$F$25,[1]Códigos!$E$3:$E$25,,0,1)</f>
        <v>15</v>
      </c>
      <c r="B24" t="s">
        <v>2</v>
      </c>
      <c r="C24">
        <f>_xlfn.XLOOKUP(Tabla3[[#This Row],[municipio]],[1]Códigos!$F$26:$F$366,[1]Códigos!$E$26:$E$366,,0,1)</f>
        <v>1502</v>
      </c>
      <c r="D24" t="s">
        <v>42</v>
      </c>
      <c r="E24">
        <v>1</v>
      </c>
      <c r="F24" t="s">
        <v>0</v>
      </c>
      <c r="G24">
        <v>0</v>
      </c>
      <c r="H24">
        <v>0</v>
      </c>
      <c r="I24">
        <v>0</v>
      </c>
    </row>
    <row r="25" spans="1:9" x14ac:dyDescent="0.25">
      <c r="A25">
        <f>_xlfn.XLOOKUP(Tabla3[[#This Row],[departamento]],[1]Códigos!$F$3:$F$25,[1]Códigos!$E$3:$E$25,,0,1)</f>
        <v>15</v>
      </c>
      <c r="B25" t="s">
        <v>2</v>
      </c>
      <c r="C25">
        <f>_xlfn.XLOOKUP(Tabla3[[#This Row],[municipio]],[1]Códigos!$F$26:$F$366,[1]Códigos!$E$26:$E$366,,0,1)</f>
        <v>1506</v>
      </c>
      <c r="D25" t="s">
        <v>43</v>
      </c>
      <c r="E25">
        <v>1</v>
      </c>
      <c r="F25" t="s">
        <v>0</v>
      </c>
      <c r="G25">
        <v>5</v>
      </c>
      <c r="H25">
        <v>34.229999999999997</v>
      </c>
      <c r="I25">
        <v>136920</v>
      </c>
    </row>
    <row r="26" spans="1:9" x14ac:dyDescent="0.25">
      <c r="A26">
        <f>_xlfn.XLOOKUP(Tabla3[[#This Row],[departamento]],[1]Códigos!$F$3:$F$25,[1]Códigos!$E$3:$E$25,,0,1)</f>
        <v>4</v>
      </c>
      <c r="B26" t="s">
        <v>3</v>
      </c>
      <c r="C26">
        <f>_xlfn.XLOOKUP(Tabla3[[#This Row],[municipio]],[1]Códigos!$F$26:$F$366,[1]Códigos!$E$26:$E$366,,0,1)</f>
        <v>411</v>
      </c>
      <c r="D26" t="s">
        <v>44</v>
      </c>
      <c r="E26">
        <v>1</v>
      </c>
      <c r="F26" t="s">
        <v>0</v>
      </c>
      <c r="G26">
        <v>0</v>
      </c>
      <c r="H26">
        <v>0</v>
      </c>
      <c r="I26">
        <v>0</v>
      </c>
    </row>
    <row r="27" spans="1:9" x14ac:dyDescent="0.25">
      <c r="A27">
        <f>_xlfn.XLOOKUP(Tabla3[[#This Row],[departamento]],[1]Códigos!$F$3:$F$25,[1]Códigos!$E$3:$E$25,,0,1)</f>
        <v>4</v>
      </c>
      <c r="B27" t="s">
        <v>3</v>
      </c>
      <c r="C27">
        <f>_xlfn.XLOOKUP(Tabla3[[#This Row],[municipio]],[1]Códigos!$F$26:$F$366,[1]Códigos!$E$26:$E$366,,0,1)</f>
        <v>401</v>
      </c>
      <c r="D27" t="s">
        <v>45</v>
      </c>
      <c r="E27">
        <v>1</v>
      </c>
      <c r="F27" t="s">
        <v>0</v>
      </c>
      <c r="G27">
        <v>1</v>
      </c>
      <c r="H27">
        <v>2.99</v>
      </c>
      <c r="I27">
        <v>11960</v>
      </c>
    </row>
    <row r="28" spans="1:9" x14ac:dyDescent="0.25">
      <c r="A28">
        <f>_xlfn.XLOOKUP(Tabla3[[#This Row],[departamento]],[1]Códigos!$F$3:$F$25,[1]Códigos!$E$3:$E$25,,0,1)</f>
        <v>4</v>
      </c>
      <c r="B28" t="s">
        <v>3</v>
      </c>
      <c r="C28">
        <f>_xlfn.XLOOKUP(Tabla3[[#This Row],[municipio]],[1]Códigos!$F$26:$F$366,[1]Códigos!$E$26:$E$366,,0,1)</f>
        <v>416</v>
      </c>
      <c r="D28" t="s">
        <v>46</v>
      </c>
      <c r="E28">
        <v>1</v>
      </c>
      <c r="F28" t="s">
        <v>0</v>
      </c>
      <c r="G28">
        <v>1</v>
      </c>
      <c r="H28">
        <v>0.79</v>
      </c>
      <c r="I28">
        <v>3160</v>
      </c>
    </row>
    <row r="29" spans="1:9" x14ac:dyDescent="0.25">
      <c r="A29">
        <f>_xlfn.XLOOKUP(Tabla3[[#This Row],[departamento]],[1]Códigos!$F$3:$F$25,[1]Códigos!$E$3:$E$25,,0,1)</f>
        <v>4</v>
      </c>
      <c r="B29" t="s">
        <v>3</v>
      </c>
      <c r="C29">
        <f>_xlfn.XLOOKUP(Tabla3[[#This Row],[municipio]],[1]Códigos!$F$26:$F$366,[1]Códigos!$E$26:$E$366,,0,1)</f>
        <v>414</v>
      </c>
      <c r="D29" t="s">
        <v>47</v>
      </c>
      <c r="E29">
        <v>1</v>
      </c>
      <c r="F29" t="s">
        <v>0</v>
      </c>
      <c r="G29">
        <v>0</v>
      </c>
      <c r="H29">
        <v>0</v>
      </c>
      <c r="I29">
        <v>0</v>
      </c>
    </row>
    <row r="30" spans="1:9" x14ac:dyDescent="0.25">
      <c r="A30">
        <f>_xlfn.XLOOKUP(Tabla3[[#This Row],[departamento]],[1]Códigos!$F$3:$F$25,[1]Códigos!$E$3:$E$25,,0,1)</f>
        <v>4</v>
      </c>
      <c r="B30" t="s">
        <v>3</v>
      </c>
      <c r="C30">
        <f>_xlfn.XLOOKUP(Tabla3[[#This Row],[municipio]],[1]Códigos!$F$26:$F$366,[1]Códigos!$E$26:$E$366,,0,1)</f>
        <v>409</v>
      </c>
      <c r="D30" t="s">
        <v>48</v>
      </c>
      <c r="E30">
        <v>1</v>
      </c>
      <c r="F30" t="s">
        <v>0</v>
      </c>
      <c r="G30">
        <v>5</v>
      </c>
      <c r="H30">
        <v>3.55</v>
      </c>
      <c r="I30">
        <v>14200</v>
      </c>
    </row>
    <row r="31" spans="1:9" x14ac:dyDescent="0.25">
      <c r="A31">
        <f>_xlfn.XLOOKUP(Tabla3[[#This Row],[departamento]],[1]Códigos!$F$3:$F$25,[1]Códigos!$E$3:$E$25,,0,1)</f>
        <v>4</v>
      </c>
      <c r="B31" t="s">
        <v>3</v>
      </c>
      <c r="C31">
        <f>_xlfn.XLOOKUP(Tabla3[[#This Row],[municipio]],[1]Códigos!$F$26:$F$366,[1]Códigos!$E$26:$E$366,,0,1)</f>
        <v>407</v>
      </c>
      <c r="D31" t="s">
        <v>49</v>
      </c>
      <c r="E31">
        <v>1</v>
      </c>
      <c r="F31" t="s">
        <v>0</v>
      </c>
      <c r="G31">
        <v>1</v>
      </c>
      <c r="H31">
        <v>1.96</v>
      </c>
      <c r="I31">
        <v>5880</v>
      </c>
    </row>
    <row r="32" spans="1:9" x14ac:dyDescent="0.25">
      <c r="A32">
        <f>_xlfn.XLOOKUP(Tabla3[[#This Row],[departamento]],[1]Códigos!$F$3:$F$25,[1]Códigos!$E$3:$E$25,,0,1)</f>
        <v>4</v>
      </c>
      <c r="B32" t="s">
        <v>3</v>
      </c>
      <c r="C32">
        <f>_xlfn.XLOOKUP(Tabla3[[#This Row],[municipio]],[1]Códigos!$F$26:$F$366,[1]Códigos!$E$26:$E$366,,0,1)</f>
        <v>413</v>
      </c>
      <c r="D32" t="s">
        <v>50</v>
      </c>
      <c r="E32">
        <v>1</v>
      </c>
      <c r="F32" t="s">
        <v>0</v>
      </c>
      <c r="G32">
        <v>0</v>
      </c>
      <c r="H32">
        <v>0</v>
      </c>
      <c r="I32">
        <v>0</v>
      </c>
    </row>
    <row r="33" spans="1:9" x14ac:dyDescent="0.25">
      <c r="A33">
        <f>_xlfn.XLOOKUP(Tabla3[[#This Row],[departamento]],[1]Códigos!$F$3:$F$25,[1]Códigos!$E$3:$E$25,,0,1)</f>
        <v>4</v>
      </c>
      <c r="B33" t="s">
        <v>3</v>
      </c>
      <c r="C33">
        <f>_xlfn.XLOOKUP(Tabla3[[#This Row],[municipio]],[1]Códigos!$F$26:$F$366,[1]Códigos!$E$26:$E$366,,0,1)</f>
        <v>404</v>
      </c>
      <c r="D33" t="s">
        <v>51</v>
      </c>
      <c r="E33">
        <v>1</v>
      </c>
      <c r="F33" t="s">
        <v>0</v>
      </c>
      <c r="G33">
        <v>1</v>
      </c>
      <c r="H33">
        <v>2.59</v>
      </c>
      <c r="I33">
        <v>10360</v>
      </c>
    </row>
    <row r="34" spans="1:9" x14ac:dyDescent="0.25">
      <c r="A34">
        <f>_xlfn.XLOOKUP(Tabla3[[#This Row],[departamento]],[1]Códigos!$F$3:$F$25,[1]Códigos!$E$3:$E$25,,0,1)</f>
        <v>4</v>
      </c>
      <c r="B34" t="s">
        <v>3</v>
      </c>
      <c r="C34">
        <f>_xlfn.XLOOKUP(Tabla3[[#This Row],[municipio]],[1]Códigos!$F$26:$F$366,[1]Códigos!$E$26:$E$366,,0,1)</f>
        <v>403</v>
      </c>
      <c r="D34" t="s">
        <v>52</v>
      </c>
      <c r="E34">
        <v>1</v>
      </c>
      <c r="F34" t="s">
        <v>0</v>
      </c>
      <c r="G34">
        <v>28</v>
      </c>
      <c r="H34">
        <v>132.09999999999997</v>
      </c>
      <c r="I34">
        <v>528400</v>
      </c>
    </row>
    <row r="35" spans="1:9" x14ac:dyDescent="0.25">
      <c r="A35">
        <f>_xlfn.XLOOKUP(Tabla3[[#This Row],[departamento]],[1]Códigos!$F$3:$F$25,[1]Códigos!$E$3:$E$25,,0,1)</f>
        <v>4</v>
      </c>
      <c r="B35" t="s">
        <v>3</v>
      </c>
      <c r="C35">
        <f>_xlfn.XLOOKUP(Tabla3[[#This Row],[municipio]],[1]Códigos!$F$26:$F$366,[1]Códigos!$E$26:$E$366,,0,1)</f>
        <v>408</v>
      </c>
      <c r="D35" t="s">
        <v>53</v>
      </c>
      <c r="E35">
        <v>1</v>
      </c>
      <c r="F35" t="s">
        <v>0</v>
      </c>
      <c r="G35">
        <v>0</v>
      </c>
      <c r="H35">
        <v>0</v>
      </c>
      <c r="I35">
        <v>0</v>
      </c>
    </row>
    <row r="36" spans="1:9" x14ac:dyDescent="0.25">
      <c r="A36">
        <f>_xlfn.XLOOKUP(Tabla3[[#This Row],[departamento]],[1]Códigos!$F$3:$F$25,[1]Códigos!$E$3:$E$25,,0,1)</f>
        <v>4</v>
      </c>
      <c r="B36" t="s">
        <v>3</v>
      </c>
      <c r="C36">
        <f>_xlfn.XLOOKUP(Tabla3[[#This Row],[municipio]],[1]Códigos!$F$26:$F$366,[1]Códigos!$E$26:$E$366,,0,1)</f>
        <v>412</v>
      </c>
      <c r="D36" t="s">
        <v>54</v>
      </c>
      <c r="E36">
        <v>1</v>
      </c>
      <c r="F36" t="s">
        <v>0</v>
      </c>
      <c r="G36">
        <v>0</v>
      </c>
      <c r="H36">
        <v>0</v>
      </c>
      <c r="I36">
        <v>0</v>
      </c>
    </row>
    <row r="37" spans="1:9" x14ac:dyDescent="0.25">
      <c r="A37">
        <f>_xlfn.XLOOKUP(Tabla3[[#This Row],[departamento]],[1]Códigos!$F$3:$F$25,[1]Códigos!$E$3:$E$25,,0,1)</f>
        <v>4</v>
      </c>
      <c r="B37" t="s">
        <v>3</v>
      </c>
      <c r="C37">
        <f>_xlfn.XLOOKUP(Tabla3[[#This Row],[municipio]],[1]Códigos!$F$26:$F$366,[1]Códigos!$E$26:$E$366,,0,1)</f>
        <v>405</v>
      </c>
      <c r="D37" t="s">
        <v>55</v>
      </c>
      <c r="E37">
        <v>1</v>
      </c>
      <c r="F37" t="s">
        <v>0</v>
      </c>
      <c r="G37">
        <v>0</v>
      </c>
      <c r="H37">
        <v>0</v>
      </c>
      <c r="I37">
        <v>0</v>
      </c>
    </row>
    <row r="38" spans="1:9" x14ac:dyDescent="0.25">
      <c r="A38">
        <f>_xlfn.XLOOKUP(Tabla3[[#This Row],[departamento]],[1]Códigos!$F$3:$F$25,[1]Códigos!$E$3:$E$25,,0,1)</f>
        <v>4</v>
      </c>
      <c r="B38" t="s">
        <v>3</v>
      </c>
      <c r="C38">
        <f>_xlfn.XLOOKUP(Tabla3[[#This Row],[municipio]],[1]Códigos!$F$26:$F$366,[1]Códigos!$E$26:$E$366,,0,1)</f>
        <v>406</v>
      </c>
      <c r="D38" t="s">
        <v>56</v>
      </c>
      <c r="E38">
        <v>1</v>
      </c>
      <c r="F38" t="s">
        <v>0</v>
      </c>
      <c r="G38">
        <v>15</v>
      </c>
      <c r="H38">
        <v>96.329999999999984</v>
      </c>
      <c r="I38">
        <v>381344</v>
      </c>
    </row>
    <row r="39" spans="1:9" x14ac:dyDescent="0.25">
      <c r="A39">
        <f>_xlfn.XLOOKUP(Tabla3[[#This Row],[departamento]],[1]Códigos!$F$3:$F$25,[1]Códigos!$E$3:$E$25,,0,1)</f>
        <v>4</v>
      </c>
      <c r="B39" t="s">
        <v>3</v>
      </c>
      <c r="C39">
        <f>_xlfn.XLOOKUP(Tabla3[[#This Row],[municipio]],[1]Códigos!$F$26:$F$366,[1]Códigos!$E$26:$E$366,,0,1)</f>
        <v>415</v>
      </c>
      <c r="D39" t="s">
        <v>57</v>
      </c>
      <c r="E39">
        <v>1</v>
      </c>
      <c r="F39" t="s">
        <v>0</v>
      </c>
      <c r="G39">
        <v>1</v>
      </c>
      <c r="H39">
        <v>1.0900000000000001</v>
      </c>
      <c r="I39">
        <v>4360</v>
      </c>
    </row>
    <row r="40" spans="1:9" x14ac:dyDescent="0.25">
      <c r="A40">
        <f>_xlfn.XLOOKUP(Tabla3[[#This Row],[departamento]],[1]Códigos!$F$3:$F$25,[1]Códigos!$E$3:$E$25,,0,1)</f>
        <v>20</v>
      </c>
      <c r="B40" t="s">
        <v>4</v>
      </c>
      <c r="C40">
        <f>_xlfn.XLOOKUP(Tabla3[[#This Row],[municipio]],[1]Códigos!$F$26:$F$366,[1]Códigos!$E$26:$E$366,,0,1)</f>
        <v>2005</v>
      </c>
      <c r="D40" t="s">
        <v>58</v>
      </c>
      <c r="E40">
        <v>1</v>
      </c>
      <c r="F40" t="s">
        <v>0</v>
      </c>
      <c r="G40">
        <v>0</v>
      </c>
      <c r="H40">
        <v>0</v>
      </c>
      <c r="I40">
        <v>0</v>
      </c>
    </row>
    <row r="41" spans="1:9" x14ac:dyDescent="0.25">
      <c r="A41">
        <f>_xlfn.XLOOKUP(Tabla3[[#This Row],[departamento]],[1]Códigos!$F$3:$F$25,[1]Códigos!$E$3:$E$25,,0,1)</f>
        <v>20</v>
      </c>
      <c r="B41" t="s">
        <v>4</v>
      </c>
      <c r="C41">
        <f>_xlfn.XLOOKUP(Tabla3[[#This Row],[municipio]],[1]Códigos!$F$26:$F$366,[1]Códigos!$E$26:$E$366,,0,1)</f>
        <v>2001</v>
      </c>
      <c r="D41" t="s">
        <v>59</v>
      </c>
      <c r="E41">
        <v>1</v>
      </c>
      <c r="F41" t="s">
        <v>0</v>
      </c>
      <c r="G41">
        <v>0</v>
      </c>
      <c r="H41">
        <v>0</v>
      </c>
      <c r="I41">
        <v>0</v>
      </c>
    </row>
    <row r="42" spans="1:9" x14ac:dyDescent="0.25">
      <c r="A42">
        <f>_xlfn.XLOOKUP(Tabla3[[#This Row],[departamento]],[1]Códigos!$F$3:$F$25,[1]Códigos!$E$3:$E$25,,0,1)</f>
        <v>20</v>
      </c>
      <c r="B42" t="s">
        <v>4</v>
      </c>
      <c r="C42">
        <f>_xlfn.XLOOKUP(Tabla3[[#This Row],[municipio]],[1]Códigos!$F$26:$F$366,[1]Códigos!$E$26:$E$366,,0,1)</f>
        <v>2008</v>
      </c>
      <c r="D42" t="s">
        <v>60</v>
      </c>
      <c r="E42">
        <v>1</v>
      </c>
      <c r="F42" t="s">
        <v>0</v>
      </c>
      <c r="G42">
        <v>0</v>
      </c>
      <c r="H42">
        <v>0</v>
      </c>
      <c r="I42">
        <v>0</v>
      </c>
    </row>
    <row r="43" spans="1:9" x14ac:dyDescent="0.25">
      <c r="A43">
        <f>_xlfn.XLOOKUP(Tabla3[[#This Row],[departamento]],[1]Códigos!$F$3:$F$25,[1]Códigos!$E$3:$E$25,,0,1)</f>
        <v>20</v>
      </c>
      <c r="B43" t="s">
        <v>4</v>
      </c>
      <c r="C43">
        <f>_xlfn.XLOOKUP(Tabla3[[#This Row],[municipio]],[1]Códigos!$F$26:$F$366,[1]Códigos!$E$26:$E$366,,0,1)</f>
        <v>2007</v>
      </c>
      <c r="D43" t="s">
        <v>61</v>
      </c>
      <c r="E43">
        <v>1</v>
      </c>
      <c r="F43" t="s">
        <v>0</v>
      </c>
      <c r="G43">
        <v>0</v>
      </c>
      <c r="H43">
        <v>0</v>
      </c>
      <c r="I43">
        <v>0</v>
      </c>
    </row>
    <row r="44" spans="1:9" x14ac:dyDescent="0.25">
      <c r="A44">
        <f>_xlfn.XLOOKUP(Tabla3[[#This Row],[departamento]],[1]Códigos!$F$3:$F$25,[1]Códigos!$E$3:$E$25,,0,1)</f>
        <v>20</v>
      </c>
      <c r="B44" t="s">
        <v>4</v>
      </c>
      <c r="C44">
        <f>_xlfn.XLOOKUP(Tabla3[[#This Row],[municipio]],[1]Códigos!$F$26:$F$366,[1]Códigos!$E$26:$E$366,,0,1)</f>
        <v>2011</v>
      </c>
      <c r="D44" t="s">
        <v>62</v>
      </c>
      <c r="E44">
        <v>1</v>
      </c>
      <c r="F44" t="s">
        <v>0</v>
      </c>
      <c r="G44">
        <v>0</v>
      </c>
      <c r="H44">
        <v>0</v>
      </c>
      <c r="I44">
        <v>0</v>
      </c>
    </row>
    <row r="45" spans="1:9" x14ac:dyDescent="0.25">
      <c r="A45">
        <f>_xlfn.XLOOKUP(Tabla3[[#This Row],[departamento]],[1]Códigos!$F$3:$F$25,[1]Códigos!$E$3:$E$25,,0,1)</f>
        <v>20</v>
      </c>
      <c r="B45" t="s">
        <v>4</v>
      </c>
      <c r="C45">
        <f>_xlfn.XLOOKUP(Tabla3[[#This Row],[municipio]],[1]Códigos!$F$26:$F$366,[1]Códigos!$E$26:$E$366,,0,1)</f>
        <v>2004</v>
      </c>
      <c r="D45" t="s">
        <v>63</v>
      </c>
      <c r="E45">
        <v>1</v>
      </c>
      <c r="F45" t="s">
        <v>0</v>
      </c>
      <c r="G45">
        <v>0</v>
      </c>
      <c r="H45">
        <v>0</v>
      </c>
      <c r="I45">
        <v>0</v>
      </c>
    </row>
    <row r="46" spans="1:9" x14ac:dyDescent="0.25">
      <c r="A46">
        <f>_xlfn.XLOOKUP(Tabla3[[#This Row],[departamento]],[1]Códigos!$F$3:$F$25,[1]Códigos!$E$3:$E$25,,0,1)</f>
        <v>20</v>
      </c>
      <c r="B46" t="s">
        <v>4</v>
      </c>
      <c r="C46">
        <f>_xlfn.XLOOKUP(Tabla3[[#This Row],[municipio]],[1]Códigos!$F$26:$F$366,[1]Códigos!$E$26:$E$366,,0,1)</f>
        <v>2006</v>
      </c>
      <c r="D46" t="s">
        <v>64</v>
      </c>
      <c r="E46">
        <v>1</v>
      </c>
      <c r="F46" t="s">
        <v>0</v>
      </c>
      <c r="G46">
        <v>0</v>
      </c>
      <c r="H46">
        <v>0</v>
      </c>
      <c r="I46">
        <v>0</v>
      </c>
    </row>
    <row r="47" spans="1:9" x14ac:dyDescent="0.25">
      <c r="A47">
        <f>_xlfn.XLOOKUP(Tabla3[[#This Row],[departamento]],[1]Códigos!$F$3:$F$25,[1]Códigos!$E$3:$E$25,,0,1)</f>
        <v>20</v>
      </c>
      <c r="B47" t="s">
        <v>4</v>
      </c>
      <c r="C47">
        <f>_xlfn.XLOOKUP(Tabla3[[#This Row],[municipio]],[1]Códigos!$F$26:$F$366,[1]Códigos!$E$26:$E$366,,0,1)</f>
        <v>2009</v>
      </c>
      <c r="D47" t="s">
        <v>65</v>
      </c>
      <c r="E47">
        <v>1</v>
      </c>
      <c r="F47" t="s">
        <v>0</v>
      </c>
      <c r="G47">
        <v>1</v>
      </c>
      <c r="H47">
        <v>5.73</v>
      </c>
      <c r="I47">
        <v>22920</v>
      </c>
    </row>
    <row r="48" spans="1:9" x14ac:dyDescent="0.25">
      <c r="A48">
        <f>_xlfn.XLOOKUP(Tabla3[[#This Row],[departamento]],[1]Códigos!$F$3:$F$25,[1]Códigos!$E$3:$E$25,,0,1)</f>
        <v>20</v>
      </c>
      <c r="B48" t="s">
        <v>4</v>
      </c>
      <c r="C48">
        <f>_xlfn.XLOOKUP(Tabla3[[#This Row],[municipio]],[1]Códigos!$F$26:$F$366,[1]Códigos!$E$26:$E$366,,0,1)</f>
        <v>2010</v>
      </c>
      <c r="D48" t="s">
        <v>66</v>
      </c>
      <c r="E48">
        <v>1</v>
      </c>
      <c r="F48" t="s">
        <v>0</v>
      </c>
      <c r="G48">
        <v>0</v>
      </c>
      <c r="H48">
        <v>0</v>
      </c>
      <c r="I48">
        <v>0</v>
      </c>
    </row>
    <row r="49" spans="1:9" x14ac:dyDescent="0.25">
      <c r="A49">
        <f>_xlfn.XLOOKUP(Tabla3[[#This Row],[departamento]],[1]Códigos!$F$3:$F$25,[1]Códigos!$E$3:$E$25,,0,1)</f>
        <v>20</v>
      </c>
      <c r="B49" t="s">
        <v>4</v>
      </c>
      <c r="C49">
        <f>_xlfn.XLOOKUP(Tabla3[[#This Row],[municipio]],[1]Códigos!$F$26:$F$366,[1]Códigos!$E$26:$E$366,,0,1)</f>
        <v>2002</v>
      </c>
      <c r="D49" t="s">
        <v>67</v>
      </c>
      <c r="E49">
        <v>1</v>
      </c>
      <c r="F49" t="s">
        <v>0</v>
      </c>
      <c r="G49">
        <v>0</v>
      </c>
      <c r="H49">
        <v>0</v>
      </c>
      <c r="I49">
        <v>0</v>
      </c>
    </row>
    <row r="50" spans="1:9" x14ac:dyDescent="0.25">
      <c r="A50">
        <f>_xlfn.XLOOKUP(Tabla3[[#This Row],[departamento]],[1]Códigos!$F$3:$F$25,[1]Códigos!$E$3:$E$25,,0,1)</f>
        <v>2</v>
      </c>
      <c r="B50" t="s">
        <v>5</v>
      </c>
      <c r="C50">
        <f>_xlfn.XLOOKUP(Tabla3[[#This Row],[municipio]],[1]Códigos!$F$26:$F$366,[1]Códigos!$E$26:$E$366,,0,1)</f>
        <v>205</v>
      </c>
      <c r="D50" t="s">
        <v>68</v>
      </c>
      <c r="E50">
        <v>1</v>
      </c>
      <c r="F50" t="s">
        <v>0</v>
      </c>
      <c r="G50">
        <v>0</v>
      </c>
      <c r="H50">
        <v>0</v>
      </c>
      <c r="I50">
        <v>0</v>
      </c>
    </row>
    <row r="51" spans="1:9" x14ac:dyDescent="0.25">
      <c r="A51">
        <f>_xlfn.XLOOKUP(Tabla3[[#This Row],[departamento]],[1]Códigos!$F$3:$F$25,[1]Códigos!$E$3:$E$25,,0,1)</f>
        <v>2</v>
      </c>
      <c r="B51" t="s">
        <v>5</v>
      </c>
      <c r="C51">
        <f>_xlfn.XLOOKUP(Tabla3[[#This Row],[municipio]],[1]Códigos!$F$26:$F$366,[1]Códigos!$E$26:$E$366,,0,1)</f>
        <v>201</v>
      </c>
      <c r="D51" t="s">
        <v>69</v>
      </c>
      <c r="E51">
        <v>1</v>
      </c>
      <c r="F51" t="s">
        <v>0</v>
      </c>
      <c r="G51">
        <v>0</v>
      </c>
      <c r="H51">
        <v>0</v>
      </c>
      <c r="I51">
        <v>0</v>
      </c>
    </row>
    <row r="52" spans="1:9" x14ac:dyDescent="0.25">
      <c r="A52">
        <f>_xlfn.XLOOKUP(Tabla3[[#This Row],[departamento]],[1]Códigos!$F$3:$F$25,[1]Códigos!$E$3:$E$25,,0,1)</f>
        <v>2</v>
      </c>
      <c r="B52" t="s">
        <v>5</v>
      </c>
      <c r="C52">
        <f>_xlfn.XLOOKUP(Tabla3[[#This Row],[municipio]],[1]Códigos!$F$26:$F$366,[1]Códigos!$E$26:$E$366,,0,1)</f>
        <v>202</v>
      </c>
      <c r="D52" t="s">
        <v>70</v>
      </c>
      <c r="E52">
        <v>1</v>
      </c>
      <c r="F52" t="s">
        <v>0</v>
      </c>
      <c r="G52">
        <v>0</v>
      </c>
      <c r="H52">
        <v>0</v>
      </c>
      <c r="I52">
        <v>0</v>
      </c>
    </row>
    <row r="53" spans="1:9" x14ac:dyDescent="0.25">
      <c r="A53">
        <f>_xlfn.XLOOKUP(Tabla3[[#This Row],[departamento]],[1]Códigos!$F$3:$F$25,[1]Códigos!$E$3:$E$25,,0,1)</f>
        <v>2</v>
      </c>
      <c r="B53" t="s">
        <v>5</v>
      </c>
      <c r="C53">
        <f>_xlfn.XLOOKUP(Tabla3[[#This Row],[municipio]],[1]Códigos!$F$26:$F$366,[1]Códigos!$E$26:$E$366,,0,1)</f>
        <v>203</v>
      </c>
      <c r="D53" t="s">
        <v>71</v>
      </c>
      <c r="E53">
        <v>1</v>
      </c>
      <c r="F53" t="s">
        <v>0</v>
      </c>
      <c r="G53">
        <v>1</v>
      </c>
      <c r="H53">
        <v>17.739999999999998</v>
      </c>
      <c r="I53">
        <v>63288</v>
      </c>
    </row>
    <row r="54" spans="1:9" x14ac:dyDescent="0.25">
      <c r="A54">
        <f>_xlfn.XLOOKUP(Tabla3[[#This Row],[departamento]],[1]Códigos!$F$3:$F$25,[1]Códigos!$E$3:$E$25,,0,1)</f>
        <v>2</v>
      </c>
      <c r="B54" t="s">
        <v>5</v>
      </c>
      <c r="C54">
        <f>_xlfn.XLOOKUP(Tabla3[[#This Row],[municipio]],[1]Códigos!$F$26:$F$366,[1]Códigos!$E$26:$E$366,,0,1)</f>
        <v>208</v>
      </c>
      <c r="D54" t="s">
        <v>72</v>
      </c>
      <c r="E54">
        <v>1</v>
      </c>
      <c r="F54" t="s">
        <v>0</v>
      </c>
      <c r="G54">
        <v>1</v>
      </c>
      <c r="H54">
        <v>3.95</v>
      </c>
      <c r="I54">
        <v>15800</v>
      </c>
    </row>
    <row r="55" spans="1:9" x14ac:dyDescent="0.25">
      <c r="A55">
        <f>_xlfn.XLOOKUP(Tabla3[[#This Row],[departamento]],[1]Códigos!$F$3:$F$25,[1]Códigos!$E$3:$E$25,,0,1)</f>
        <v>2</v>
      </c>
      <c r="B55" t="s">
        <v>5</v>
      </c>
      <c r="C55">
        <f>_xlfn.XLOOKUP(Tabla3[[#This Row],[municipio]],[1]Códigos!$F$26:$F$366,[1]Códigos!$E$26:$E$366,,0,1)</f>
        <v>204</v>
      </c>
      <c r="D55" t="s">
        <v>73</v>
      </c>
      <c r="E55">
        <v>1</v>
      </c>
      <c r="F55" t="s">
        <v>0</v>
      </c>
      <c r="G55">
        <v>0</v>
      </c>
      <c r="H55">
        <v>0</v>
      </c>
      <c r="I55">
        <v>0</v>
      </c>
    </row>
    <row r="56" spans="1:9" x14ac:dyDescent="0.25">
      <c r="A56">
        <f>_xlfn.XLOOKUP(Tabla3[[#This Row],[departamento]],[1]Códigos!$F$3:$F$25,[1]Códigos!$E$3:$E$25,,0,1)</f>
        <v>2</v>
      </c>
      <c r="B56" t="s">
        <v>5</v>
      </c>
      <c r="C56">
        <f>_xlfn.XLOOKUP(Tabla3[[#This Row],[municipio]],[1]Códigos!$F$26:$F$366,[1]Códigos!$E$26:$E$366,,0,1)</f>
        <v>207</v>
      </c>
      <c r="D56" t="s">
        <v>74</v>
      </c>
      <c r="E56">
        <v>1</v>
      </c>
      <c r="F56" t="s">
        <v>0</v>
      </c>
      <c r="G56">
        <v>0</v>
      </c>
      <c r="H56">
        <v>0</v>
      </c>
      <c r="I56">
        <v>0</v>
      </c>
    </row>
    <row r="57" spans="1:9" x14ac:dyDescent="0.25">
      <c r="A57">
        <f>_xlfn.XLOOKUP(Tabla3[[#This Row],[departamento]],[1]Códigos!$F$3:$F$25,[1]Códigos!$E$3:$E$25,,0,1)</f>
        <v>2</v>
      </c>
      <c r="B57" t="s">
        <v>5</v>
      </c>
      <c r="C57">
        <f>_xlfn.XLOOKUP(Tabla3[[#This Row],[municipio]],[1]Códigos!$F$26:$F$366,[1]Códigos!$E$26:$E$366,,0,1)</f>
        <v>206</v>
      </c>
      <c r="D57" t="s">
        <v>75</v>
      </c>
      <c r="E57">
        <v>1</v>
      </c>
      <c r="F57" t="s">
        <v>0</v>
      </c>
      <c r="G57">
        <v>2</v>
      </c>
      <c r="H57">
        <v>135.36000000000001</v>
      </c>
      <c r="I57">
        <v>246432</v>
      </c>
    </row>
    <row r="58" spans="1:9" x14ac:dyDescent="0.25">
      <c r="A58">
        <f>_xlfn.XLOOKUP(Tabla3[[#This Row],[departamento]],[1]Códigos!$F$3:$F$25,[1]Códigos!$E$3:$E$25,,0,1)</f>
        <v>5</v>
      </c>
      <c r="B58" t="s">
        <v>6</v>
      </c>
      <c r="C58">
        <f>_xlfn.XLOOKUP(Tabla3[[#This Row],[municipio]],[1]Códigos!$F$26:$F$366,[1]Códigos!$E$26:$E$366,,0,1)</f>
        <v>501</v>
      </c>
      <c r="D58" t="s">
        <v>76</v>
      </c>
      <c r="E58">
        <v>1</v>
      </c>
      <c r="F58" t="s">
        <v>0</v>
      </c>
      <c r="G58">
        <v>0</v>
      </c>
      <c r="H58">
        <v>0</v>
      </c>
      <c r="I58">
        <v>0</v>
      </c>
    </row>
    <row r="59" spans="1:9" x14ac:dyDescent="0.25">
      <c r="A59">
        <f>_xlfn.XLOOKUP(Tabla3[[#This Row],[departamento]],[1]Códigos!$F$3:$F$25,[1]Códigos!$E$3:$E$25,,0,1)</f>
        <v>5</v>
      </c>
      <c r="B59" t="s">
        <v>6</v>
      </c>
      <c r="C59">
        <f>_xlfn.XLOOKUP(Tabla3[[#This Row],[municipio]],[1]Códigos!$F$26:$F$366,[1]Códigos!$E$26:$E$366,,0,1)</f>
        <v>508</v>
      </c>
      <c r="D59" t="s">
        <v>77</v>
      </c>
      <c r="E59">
        <v>1</v>
      </c>
      <c r="F59" t="s">
        <v>0</v>
      </c>
      <c r="G59">
        <v>0</v>
      </c>
      <c r="H59">
        <v>0</v>
      </c>
      <c r="I59">
        <v>0</v>
      </c>
    </row>
    <row r="60" spans="1:9" x14ac:dyDescent="0.25">
      <c r="A60">
        <f>_xlfn.XLOOKUP(Tabla3[[#This Row],[departamento]],[1]Códigos!$F$3:$F$25,[1]Códigos!$E$3:$E$25,,0,1)</f>
        <v>5</v>
      </c>
      <c r="B60" t="s">
        <v>6</v>
      </c>
      <c r="C60">
        <f>_xlfn.XLOOKUP(Tabla3[[#This Row],[municipio]],[1]Códigos!$F$26:$F$366,[1]Códigos!$E$26:$E$366,,0,1)</f>
        <v>503</v>
      </c>
      <c r="D60" t="s">
        <v>78</v>
      </c>
      <c r="E60">
        <v>1</v>
      </c>
      <c r="F60" t="s">
        <v>0</v>
      </c>
      <c r="G60">
        <v>0</v>
      </c>
      <c r="H60">
        <v>0</v>
      </c>
      <c r="I60">
        <v>0</v>
      </c>
    </row>
    <row r="61" spans="1:9" x14ac:dyDescent="0.25">
      <c r="A61">
        <f>_xlfn.XLOOKUP(Tabla3[[#This Row],[departamento]],[1]Códigos!$F$3:$F$25,[1]Códigos!$E$3:$E$25,,0,1)</f>
        <v>5</v>
      </c>
      <c r="B61" t="s">
        <v>6</v>
      </c>
      <c r="C61">
        <f>_xlfn.XLOOKUP(Tabla3[[#This Row],[municipio]],[1]Códigos!$F$26:$F$366,[1]Códigos!$E$26:$E$366,,0,1)</f>
        <v>505</v>
      </c>
      <c r="D61" t="s">
        <v>79</v>
      </c>
      <c r="E61">
        <v>1</v>
      </c>
      <c r="F61" t="s">
        <v>0</v>
      </c>
      <c r="G61">
        <v>0</v>
      </c>
      <c r="H61">
        <v>0</v>
      </c>
      <c r="I61">
        <v>0</v>
      </c>
    </row>
    <row r="62" spans="1:9" x14ac:dyDescent="0.25">
      <c r="A62">
        <f>_xlfn.XLOOKUP(Tabla3[[#This Row],[departamento]],[1]Códigos!$F$3:$F$25,[1]Códigos!$E$3:$E$25,,0,1)</f>
        <v>5</v>
      </c>
      <c r="B62" t="s">
        <v>6</v>
      </c>
      <c r="C62">
        <f>_xlfn.XLOOKUP(Tabla3[[#This Row],[municipio]],[1]Códigos!$F$26:$F$366,[1]Códigos!$E$26:$E$366,,0,1)</f>
        <v>513</v>
      </c>
      <c r="D62" t="s">
        <v>80</v>
      </c>
      <c r="E62">
        <v>1</v>
      </c>
      <c r="F62" t="s">
        <v>0</v>
      </c>
      <c r="G62">
        <v>0</v>
      </c>
      <c r="H62">
        <v>0</v>
      </c>
      <c r="I62">
        <v>0</v>
      </c>
    </row>
    <row r="63" spans="1:9" x14ac:dyDescent="0.25">
      <c r="A63">
        <f>_xlfn.XLOOKUP(Tabla3[[#This Row],[departamento]],[1]Códigos!$F$3:$F$25,[1]Códigos!$E$3:$E$25,,0,1)</f>
        <v>5</v>
      </c>
      <c r="B63" t="s">
        <v>6</v>
      </c>
      <c r="C63">
        <f>_xlfn.XLOOKUP(Tabla3[[#This Row],[municipio]],[1]Códigos!$F$26:$F$366,[1]Códigos!$E$26:$E$366,,0,1)</f>
        <v>511</v>
      </c>
      <c r="D63" t="s">
        <v>81</v>
      </c>
      <c r="E63">
        <v>1</v>
      </c>
      <c r="F63" t="s">
        <v>0</v>
      </c>
      <c r="G63">
        <v>0</v>
      </c>
      <c r="H63">
        <v>0</v>
      </c>
      <c r="I63">
        <v>0</v>
      </c>
    </row>
    <row r="64" spans="1:9" x14ac:dyDescent="0.25">
      <c r="A64">
        <f>_xlfn.XLOOKUP(Tabla3[[#This Row],[departamento]],[1]Códigos!$F$3:$F$25,[1]Códigos!$E$3:$E$25,,0,1)</f>
        <v>5</v>
      </c>
      <c r="B64" t="s">
        <v>6</v>
      </c>
      <c r="C64">
        <f>_xlfn.XLOOKUP(Tabla3[[#This Row],[municipio]],[1]Códigos!$F$26:$F$366,[1]Códigos!$E$26:$E$366,,0,1)</f>
        <v>512</v>
      </c>
      <c r="D64" t="s">
        <v>82</v>
      </c>
      <c r="E64">
        <v>1</v>
      </c>
      <c r="F64" t="s">
        <v>0</v>
      </c>
      <c r="G64">
        <v>0</v>
      </c>
      <c r="H64">
        <v>0</v>
      </c>
      <c r="I64">
        <v>0</v>
      </c>
    </row>
    <row r="65" spans="1:9" x14ac:dyDescent="0.25">
      <c r="A65">
        <f>_xlfn.XLOOKUP(Tabla3[[#This Row],[departamento]],[1]Códigos!$F$3:$F$25,[1]Códigos!$E$3:$E$25,,0,1)</f>
        <v>5</v>
      </c>
      <c r="B65" t="s">
        <v>6</v>
      </c>
      <c r="C65">
        <f>_xlfn.XLOOKUP(Tabla3[[#This Row],[municipio]],[1]Códigos!$F$26:$F$366,[1]Códigos!$E$26:$E$366,,0,1)</f>
        <v>502</v>
      </c>
      <c r="D65" t="s">
        <v>83</v>
      </c>
      <c r="E65">
        <v>1</v>
      </c>
      <c r="F65" t="s">
        <v>0</v>
      </c>
      <c r="G65">
        <v>0</v>
      </c>
      <c r="H65">
        <v>0</v>
      </c>
      <c r="I65">
        <v>0</v>
      </c>
    </row>
    <row r="66" spans="1:9" x14ac:dyDescent="0.25">
      <c r="A66">
        <f>_xlfn.XLOOKUP(Tabla3[[#This Row],[departamento]],[1]Códigos!$F$3:$F$25,[1]Códigos!$E$3:$E$25,,0,1)</f>
        <v>5</v>
      </c>
      <c r="B66" t="s">
        <v>6</v>
      </c>
      <c r="C66">
        <f>_xlfn.XLOOKUP(Tabla3[[#This Row],[municipio]],[1]Códigos!$F$26:$F$366,[1]Códigos!$E$26:$E$366,,0,1)</f>
        <v>504</v>
      </c>
      <c r="D66" t="s">
        <v>84</v>
      </c>
      <c r="E66">
        <v>1</v>
      </c>
      <c r="F66" t="s">
        <v>0</v>
      </c>
      <c r="G66">
        <v>0</v>
      </c>
      <c r="H66">
        <v>0</v>
      </c>
      <c r="I66">
        <v>0</v>
      </c>
    </row>
    <row r="67" spans="1:9" x14ac:dyDescent="0.25">
      <c r="A67">
        <f>_xlfn.XLOOKUP(Tabla3[[#This Row],[departamento]],[1]Códigos!$F$3:$F$25,[1]Códigos!$E$3:$E$25,,0,1)</f>
        <v>5</v>
      </c>
      <c r="B67" t="s">
        <v>6</v>
      </c>
      <c r="C67">
        <f>_xlfn.XLOOKUP(Tabla3[[#This Row],[municipio]],[1]Códigos!$F$26:$F$366,[1]Códigos!$E$26:$E$366,,0,1)</f>
        <v>509</v>
      </c>
      <c r="D67" t="s">
        <v>155</v>
      </c>
      <c r="E67">
        <v>1</v>
      </c>
      <c r="F67" t="s">
        <v>0</v>
      </c>
      <c r="G67">
        <v>0</v>
      </c>
      <c r="H67">
        <v>0</v>
      </c>
      <c r="I67">
        <v>0</v>
      </c>
    </row>
    <row r="68" spans="1:9" x14ac:dyDescent="0.25">
      <c r="A68">
        <f>_xlfn.XLOOKUP(Tabla3[[#This Row],[departamento]],[1]Códigos!$F$3:$F$25,[1]Códigos!$E$3:$E$25,,0,1)</f>
        <v>5</v>
      </c>
      <c r="B68" t="s">
        <v>6</v>
      </c>
      <c r="C68">
        <f>_xlfn.XLOOKUP(Tabla3[[#This Row],[municipio]],[1]Códigos!$F$26:$F$366,[1]Códigos!$E$26:$E$366,,0,1)</f>
        <v>506</v>
      </c>
      <c r="D68" t="s">
        <v>85</v>
      </c>
      <c r="E68">
        <v>1</v>
      </c>
      <c r="F68" t="s">
        <v>0</v>
      </c>
      <c r="G68">
        <v>0</v>
      </c>
      <c r="H68">
        <v>0</v>
      </c>
      <c r="I68">
        <v>0</v>
      </c>
    </row>
    <row r="69" spans="1:9" x14ac:dyDescent="0.25">
      <c r="A69">
        <f>_xlfn.XLOOKUP(Tabla3[[#This Row],[departamento]],[1]Códigos!$F$3:$F$25,[1]Códigos!$E$3:$E$25,,0,1)</f>
        <v>1</v>
      </c>
      <c r="B69" t="s">
        <v>7</v>
      </c>
      <c r="C69">
        <f>_xlfn.XLOOKUP(Tabla3[[#This Row],[municipio]],[1]Códigos!$F$26:$F$366,[1]Códigos!$E$26:$E$366,,0,1)</f>
        <v>106</v>
      </c>
      <c r="D69" t="s">
        <v>86</v>
      </c>
      <c r="E69">
        <v>1</v>
      </c>
      <c r="F69" t="s">
        <v>0</v>
      </c>
      <c r="G69">
        <v>0</v>
      </c>
      <c r="H69">
        <v>0</v>
      </c>
      <c r="I69">
        <v>0</v>
      </c>
    </row>
    <row r="70" spans="1:9" x14ac:dyDescent="0.25">
      <c r="A70">
        <f>_xlfn.XLOOKUP(Tabla3[[#This Row],[departamento]],[1]Códigos!$F$3:$F$25,[1]Códigos!$E$3:$E$25,,0,1)</f>
        <v>1</v>
      </c>
      <c r="B70" t="s">
        <v>7</v>
      </c>
      <c r="C70">
        <f>_xlfn.XLOOKUP(Tabla3[[#This Row],[municipio]],[1]Códigos!$F$26:$F$366,[1]Códigos!$E$26:$E$366,,0,1)</f>
        <v>114</v>
      </c>
      <c r="D70" t="s">
        <v>87</v>
      </c>
      <c r="E70">
        <v>1</v>
      </c>
      <c r="F70" t="s">
        <v>0</v>
      </c>
      <c r="G70">
        <v>0</v>
      </c>
      <c r="H70">
        <v>0</v>
      </c>
      <c r="I70">
        <v>0</v>
      </c>
    </row>
    <row r="71" spans="1:9" x14ac:dyDescent="0.25">
      <c r="A71">
        <f>_xlfn.XLOOKUP(Tabla3[[#This Row],[departamento]],[1]Códigos!$F$3:$F$25,[1]Códigos!$E$3:$E$25,,0,1)</f>
        <v>1</v>
      </c>
      <c r="B71" t="s">
        <v>7</v>
      </c>
      <c r="C71">
        <f>_xlfn.XLOOKUP(Tabla3[[#This Row],[municipio]],[1]Códigos!$F$26:$F$366,[1]Códigos!$E$26:$E$366,,0,1)</f>
        <v>112</v>
      </c>
      <c r="D71" t="s">
        <v>88</v>
      </c>
      <c r="E71">
        <v>1</v>
      </c>
      <c r="F71" t="s">
        <v>0</v>
      </c>
      <c r="G71">
        <v>0</v>
      </c>
      <c r="H71">
        <v>0</v>
      </c>
      <c r="I71">
        <v>0</v>
      </c>
    </row>
    <row r="72" spans="1:9" x14ac:dyDescent="0.25">
      <c r="A72">
        <f>_xlfn.XLOOKUP(Tabla3[[#This Row],[departamento]],[1]Códigos!$F$3:$F$25,[1]Códigos!$E$3:$E$25,,0,1)</f>
        <v>1</v>
      </c>
      <c r="B72" t="s">
        <v>7</v>
      </c>
      <c r="C72">
        <f>_xlfn.XLOOKUP(Tabla3[[#This Row],[municipio]],[1]Códigos!$F$26:$F$366,[1]Códigos!$E$26:$E$366,,0,1)</f>
        <v>113</v>
      </c>
      <c r="D72" t="s">
        <v>89</v>
      </c>
      <c r="E72">
        <v>1</v>
      </c>
      <c r="F72" t="s">
        <v>0</v>
      </c>
      <c r="G72">
        <v>0</v>
      </c>
      <c r="H72">
        <v>0</v>
      </c>
      <c r="I72">
        <v>0</v>
      </c>
    </row>
    <row r="73" spans="1:9" x14ac:dyDescent="0.25">
      <c r="A73">
        <f>_xlfn.XLOOKUP(Tabla3[[#This Row],[departamento]],[1]Códigos!$F$3:$F$25,[1]Códigos!$E$3:$E$25,,0,1)</f>
        <v>1</v>
      </c>
      <c r="B73" t="s">
        <v>7</v>
      </c>
      <c r="C73">
        <f>_xlfn.XLOOKUP(Tabla3[[#This Row],[municipio]],[1]Códigos!$F$26:$F$366,[1]Códigos!$E$26:$E$366,,0,1)</f>
        <v>101</v>
      </c>
      <c r="D73" t="s">
        <v>90</v>
      </c>
      <c r="E73">
        <v>1</v>
      </c>
      <c r="F73" t="s">
        <v>0</v>
      </c>
      <c r="G73">
        <v>0</v>
      </c>
      <c r="H73">
        <v>0</v>
      </c>
      <c r="I73">
        <v>0</v>
      </c>
    </row>
    <row r="74" spans="1:9" x14ac:dyDescent="0.25">
      <c r="A74">
        <f>_xlfn.XLOOKUP(Tabla3[[#This Row],[departamento]],[1]Códigos!$F$3:$F$25,[1]Códigos!$E$3:$E$25,,0,1)</f>
        <v>1</v>
      </c>
      <c r="B74" t="s">
        <v>7</v>
      </c>
      <c r="C74">
        <f>_xlfn.XLOOKUP(Tabla3[[#This Row],[municipio]],[1]Códigos!$F$26:$F$366,[1]Códigos!$E$26:$E$366,,0,1)</f>
        <v>108</v>
      </c>
      <c r="D74" t="s">
        <v>91</v>
      </c>
      <c r="E74">
        <v>1</v>
      </c>
      <c r="F74" t="s">
        <v>0</v>
      </c>
      <c r="G74">
        <v>0</v>
      </c>
      <c r="H74">
        <v>0</v>
      </c>
      <c r="I74">
        <v>0</v>
      </c>
    </row>
    <row r="75" spans="1:9" x14ac:dyDescent="0.25">
      <c r="A75">
        <f>_xlfn.XLOOKUP(Tabla3[[#This Row],[departamento]],[1]Códigos!$F$3:$F$25,[1]Códigos!$E$3:$E$25,,0,1)</f>
        <v>1</v>
      </c>
      <c r="B75" t="s">
        <v>7</v>
      </c>
      <c r="C75">
        <f>_xlfn.XLOOKUP(Tabla3[[#This Row],[municipio]],[1]Códigos!$F$26:$F$366,[1]Códigos!$E$26:$E$366,,0,1)</f>
        <v>105</v>
      </c>
      <c r="D75" t="s">
        <v>92</v>
      </c>
      <c r="E75">
        <v>1</v>
      </c>
      <c r="F75" t="s">
        <v>0</v>
      </c>
      <c r="G75">
        <v>1</v>
      </c>
      <c r="H75">
        <v>1.68</v>
      </c>
      <c r="I75">
        <v>6720</v>
      </c>
    </row>
    <row r="76" spans="1:9" x14ac:dyDescent="0.25">
      <c r="A76">
        <f>_xlfn.XLOOKUP(Tabla3[[#This Row],[departamento]],[1]Códigos!$F$3:$F$25,[1]Códigos!$E$3:$E$25,,0,1)</f>
        <v>1</v>
      </c>
      <c r="B76" t="s">
        <v>7</v>
      </c>
      <c r="C76">
        <f>_xlfn.XLOOKUP(Tabla3[[#This Row],[municipio]],[1]Códigos!$F$26:$F$366,[1]Códigos!$E$26:$E$366,,0,1)</f>
        <v>104</v>
      </c>
      <c r="D76" t="s">
        <v>93</v>
      </c>
      <c r="E76">
        <v>1</v>
      </c>
      <c r="F76" t="s">
        <v>0</v>
      </c>
      <c r="G76">
        <v>0</v>
      </c>
      <c r="H76">
        <v>0</v>
      </c>
      <c r="I76">
        <v>0</v>
      </c>
    </row>
    <row r="77" spans="1:9" x14ac:dyDescent="0.25">
      <c r="A77">
        <f>_xlfn.XLOOKUP(Tabla3[[#This Row],[departamento]],[1]Códigos!$F$3:$F$25,[1]Códigos!$E$3:$E$25,,0,1)</f>
        <v>1</v>
      </c>
      <c r="B77" t="s">
        <v>7</v>
      </c>
      <c r="C77">
        <f>_xlfn.XLOOKUP(Tabla3[[#This Row],[municipio]],[1]Códigos!$F$26:$F$366,[1]Códigos!$E$26:$E$366,,0,1)</f>
        <v>103</v>
      </c>
      <c r="D77" t="s">
        <v>94</v>
      </c>
      <c r="E77">
        <v>1</v>
      </c>
      <c r="F77" t="s">
        <v>0</v>
      </c>
      <c r="G77">
        <v>1</v>
      </c>
      <c r="H77">
        <v>4.43</v>
      </c>
      <c r="I77">
        <v>17720</v>
      </c>
    </row>
    <row r="78" spans="1:9" x14ac:dyDescent="0.25">
      <c r="A78">
        <f>_xlfn.XLOOKUP(Tabla3[[#This Row],[departamento]],[1]Códigos!$F$3:$F$25,[1]Códigos!$E$3:$E$25,,0,1)</f>
        <v>1</v>
      </c>
      <c r="B78" t="s">
        <v>7</v>
      </c>
      <c r="C78">
        <f>_xlfn.XLOOKUP(Tabla3[[#This Row],[municipio]],[1]Códigos!$F$26:$F$366,[1]Códigos!$E$26:$E$366,,0,1)</f>
        <v>110</v>
      </c>
      <c r="D78" t="s">
        <v>95</v>
      </c>
      <c r="E78">
        <v>1</v>
      </c>
      <c r="F78" t="s">
        <v>0</v>
      </c>
      <c r="G78">
        <v>1</v>
      </c>
      <c r="H78">
        <v>8.1</v>
      </c>
      <c r="I78">
        <v>24300</v>
      </c>
    </row>
    <row r="79" spans="1:9" x14ac:dyDescent="0.25">
      <c r="A79">
        <f>_xlfn.XLOOKUP(Tabla3[[#This Row],[departamento]],[1]Códigos!$F$3:$F$25,[1]Códigos!$E$3:$E$25,,0,1)</f>
        <v>1</v>
      </c>
      <c r="B79" t="s">
        <v>7</v>
      </c>
      <c r="C79">
        <f>_xlfn.XLOOKUP(Tabla3[[#This Row],[municipio]],[1]Códigos!$F$26:$F$366,[1]Códigos!$E$26:$E$366,,0,1)</f>
        <v>107</v>
      </c>
      <c r="D79" t="s">
        <v>96</v>
      </c>
      <c r="E79">
        <v>1</v>
      </c>
      <c r="F79" t="s">
        <v>0</v>
      </c>
      <c r="G79">
        <v>0</v>
      </c>
      <c r="H79">
        <v>0</v>
      </c>
      <c r="I79">
        <v>0</v>
      </c>
    </row>
    <row r="80" spans="1:9" x14ac:dyDescent="0.25">
      <c r="A80">
        <f>_xlfn.XLOOKUP(Tabla3[[#This Row],[departamento]],[1]Códigos!$F$3:$F$25,[1]Códigos!$E$3:$E$25,,0,1)</f>
        <v>1</v>
      </c>
      <c r="B80" t="s">
        <v>7</v>
      </c>
      <c r="C80">
        <f>_xlfn.XLOOKUP(Tabla3[[#This Row],[municipio]],[1]Códigos!$F$26:$F$366,[1]Códigos!$E$26:$E$366,,0,1)</f>
        <v>109</v>
      </c>
      <c r="D80" t="s">
        <v>97</v>
      </c>
      <c r="E80">
        <v>1</v>
      </c>
      <c r="F80" t="s">
        <v>0</v>
      </c>
      <c r="G80">
        <v>0</v>
      </c>
      <c r="H80">
        <v>0</v>
      </c>
      <c r="I80">
        <v>0</v>
      </c>
    </row>
    <row r="81" spans="1:9" x14ac:dyDescent="0.25">
      <c r="A81">
        <f>_xlfn.XLOOKUP(Tabla3[[#This Row],[departamento]],[1]Códigos!$F$3:$F$25,[1]Códigos!$E$3:$E$25,,0,1)</f>
        <v>1</v>
      </c>
      <c r="B81" t="s">
        <v>7</v>
      </c>
      <c r="C81">
        <f>_xlfn.XLOOKUP(Tabla3[[#This Row],[municipio]],[1]Códigos!$F$26:$F$366,[1]Códigos!$E$26:$E$366,,0,1)</f>
        <v>111</v>
      </c>
      <c r="D81" t="s">
        <v>98</v>
      </c>
      <c r="E81">
        <v>1</v>
      </c>
      <c r="F81" t="s">
        <v>0</v>
      </c>
      <c r="G81">
        <v>3</v>
      </c>
      <c r="H81">
        <v>26.27</v>
      </c>
      <c r="I81">
        <v>103220</v>
      </c>
    </row>
    <row r="82" spans="1:9" x14ac:dyDescent="0.25">
      <c r="A82">
        <f>_xlfn.XLOOKUP(Tabla3[[#This Row],[departamento]],[1]Códigos!$F$3:$F$25,[1]Códigos!$E$3:$E$25,,0,1)</f>
        <v>1</v>
      </c>
      <c r="B82" t="s">
        <v>7</v>
      </c>
      <c r="C82">
        <f>_xlfn.XLOOKUP(Tabla3[[#This Row],[municipio]],[1]Códigos!$F$26:$F$366,[1]Códigos!$E$26:$E$366,,0,1)</f>
        <v>102</v>
      </c>
      <c r="D82" t="s">
        <v>99</v>
      </c>
      <c r="E82">
        <v>1</v>
      </c>
      <c r="F82" t="s">
        <v>0</v>
      </c>
      <c r="G82">
        <v>0</v>
      </c>
      <c r="H82">
        <v>0</v>
      </c>
      <c r="I82">
        <v>0</v>
      </c>
    </row>
    <row r="83" spans="1:9" x14ac:dyDescent="0.25">
      <c r="A83">
        <f>_xlfn.XLOOKUP(Tabla3[[#This Row],[departamento]],[1]Códigos!$F$3:$F$25,[1]Códigos!$E$3:$E$25,,0,1)</f>
        <v>1</v>
      </c>
      <c r="B83" t="s">
        <v>7</v>
      </c>
      <c r="C83">
        <f>_xlfn.XLOOKUP(Tabla3[[#This Row],[municipio]],[1]Códigos!$F$26:$F$366,[1]Códigos!$E$26:$E$366,,0,1)</f>
        <v>116</v>
      </c>
      <c r="D83" t="s">
        <v>100</v>
      </c>
      <c r="E83">
        <v>1</v>
      </c>
      <c r="F83" t="s">
        <v>0</v>
      </c>
      <c r="G83">
        <v>0</v>
      </c>
      <c r="H83">
        <v>0</v>
      </c>
      <c r="I83">
        <v>0</v>
      </c>
    </row>
    <row r="84" spans="1:9" x14ac:dyDescent="0.25">
      <c r="A84">
        <f>_xlfn.XLOOKUP(Tabla3[[#This Row],[departamento]],[1]Códigos!$F$3:$F$25,[1]Códigos!$E$3:$E$25,,0,1)</f>
        <v>13</v>
      </c>
      <c r="B84" t="s">
        <v>8</v>
      </c>
      <c r="C84">
        <f>_xlfn.XLOOKUP(Tabla3[[#This Row],[municipio]],[1]Códigos!$F$26:$F$366,[1]Códigos!$E$26:$E$366,,0,1)</f>
        <v>1327</v>
      </c>
      <c r="D84" t="s">
        <v>101</v>
      </c>
      <c r="E84">
        <v>1</v>
      </c>
      <c r="F84" t="s">
        <v>0</v>
      </c>
      <c r="G84">
        <v>0</v>
      </c>
      <c r="H84">
        <v>0</v>
      </c>
      <c r="I84">
        <v>0</v>
      </c>
    </row>
    <row r="85" spans="1:9" x14ac:dyDescent="0.25">
      <c r="A85">
        <f>_xlfn.XLOOKUP(Tabla3[[#This Row],[departamento]],[1]Códigos!$F$3:$F$25,[1]Códigos!$E$3:$E$25,,0,1)</f>
        <v>13</v>
      </c>
      <c r="B85" t="s">
        <v>8</v>
      </c>
      <c r="C85">
        <f>_xlfn.XLOOKUP(Tabla3[[#This Row],[municipio]],[1]Códigos!$F$26:$F$366,[1]Códigos!$E$26:$E$366,,0,1)</f>
        <v>1302</v>
      </c>
      <c r="D85" t="s">
        <v>102</v>
      </c>
      <c r="E85">
        <v>1</v>
      </c>
      <c r="F85" t="s">
        <v>0</v>
      </c>
      <c r="G85">
        <v>0</v>
      </c>
      <c r="H85">
        <v>0</v>
      </c>
      <c r="I85">
        <v>0</v>
      </c>
    </row>
    <row r="86" spans="1:9" x14ac:dyDescent="0.25">
      <c r="A86">
        <f>_xlfn.XLOOKUP(Tabla3[[#This Row],[departamento]],[1]Códigos!$F$3:$F$25,[1]Códigos!$E$3:$E$25,,0,1)</f>
        <v>13</v>
      </c>
      <c r="B86" t="s">
        <v>8</v>
      </c>
      <c r="C86">
        <f>_xlfn.XLOOKUP(Tabla3[[#This Row],[municipio]],[1]Códigos!$F$26:$F$366,[1]Códigos!$E$26:$E$366,,0,1)</f>
        <v>1322</v>
      </c>
      <c r="D86" t="s">
        <v>103</v>
      </c>
      <c r="E86">
        <v>1</v>
      </c>
      <c r="F86" t="s">
        <v>0</v>
      </c>
      <c r="G86">
        <v>0</v>
      </c>
      <c r="H86">
        <v>0</v>
      </c>
      <c r="I86">
        <v>0</v>
      </c>
    </row>
    <row r="87" spans="1:9" x14ac:dyDescent="0.25">
      <c r="A87">
        <f>_xlfn.XLOOKUP(Tabla3[[#This Row],[departamento]],[1]Códigos!$F$3:$F$25,[1]Códigos!$E$3:$E$25,,0,1)</f>
        <v>13</v>
      </c>
      <c r="B87" t="s">
        <v>8</v>
      </c>
      <c r="C87">
        <f>_xlfn.XLOOKUP(Tabla3[[#This Row],[municipio]],[1]Códigos!$F$26:$F$366,[1]Códigos!$E$26:$E$366,,0,1)</f>
        <v>1304</v>
      </c>
      <c r="D87" t="s">
        <v>104</v>
      </c>
      <c r="E87">
        <v>1</v>
      </c>
      <c r="F87" t="s">
        <v>0</v>
      </c>
      <c r="G87">
        <v>2</v>
      </c>
      <c r="H87">
        <v>10.65</v>
      </c>
      <c r="I87">
        <v>42600</v>
      </c>
    </row>
    <row r="88" spans="1:9" x14ac:dyDescent="0.25">
      <c r="A88">
        <f>_xlfn.XLOOKUP(Tabla3[[#This Row],[departamento]],[1]Códigos!$F$3:$F$25,[1]Códigos!$E$3:$E$25,,0,1)</f>
        <v>13</v>
      </c>
      <c r="B88" t="s">
        <v>8</v>
      </c>
      <c r="C88">
        <f>_xlfn.XLOOKUP(Tabla3[[#This Row],[municipio]],[1]Códigos!$F$26:$F$366,[1]Códigos!$E$26:$E$366,,0,1)</f>
        <v>1301</v>
      </c>
      <c r="D88" t="s">
        <v>105</v>
      </c>
      <c r="E88">
        <v>1</v>
      </c>
      <c r="F88" t="s">
        <v>0</v>
      </c>
      <c r="G88">
        <v>0</v>
      </c>
      <c r="H88">
        <v>0</v>
      </c>
      <c r="I88">
        <v>0</v>
      </c>
    </row>
    <row r="89" spans="1:9" x14ac:dyDescent="0.25">
      <c r="A89">
        <f>_xlfn.XLOOKUP(Tabla3[[#This Row],[departamento]],[1]Códigos!$F$3:$F$25,[1]Códigos!$E$3:$E$25,,0,1)</f>
        <v>13</v>
      </c>
      <c r="B89" t="s">
        <v>8</v>
      </c>
      <c r="C89">
        <f>_xlfn.XLOOKUP(Tabla3[[#This Row],[municipio]],[1]Códigos!$F$26:$F$366,[1]Códigos!$E$26:$E$366,,0,1)</f>
        <v>1307</v>
      </c>
      <c r="D89" t="s">
        <v>106</v>
      </c>
      <c r="E89">
        <v>1</v>
      </c>
      <c r="F89" t="s">
        <v>0</v>
      </c>
      <c r="G89">
        <v>0</v>
      </c>
      <c r="H89">
        <v>0</v>
      </c>
      <c r="I89">
        <v>0</v>
      </c>
    </row>
    <row r="90" spans="1:9" x14ac:dyDescent="0.25">
      <c r="A90">
        <f>_xlfn.XLOOKUP(Tabla3[[#This Row],[departamento]],[1]Códigos!$F$3:$F$25,[1]Códigos!$E$3:$E$25,,0,1)</f>
        <v>13</v>
      </c>
      <c r="B90" t="s">
        <v>8</v>
      </c>
      <c r="C90">
        <f>_xlfn.XLOOKUP(Tabla3[[#This Row],[municipio]],[1]Códigos!$F$26:$F$366,[1]Códigos!$E$26:$E$366,,0,1)</f>
        <v>503</v>
      </c>
      <c r="D90" t="s">
        <v>78</v>
      </c>
      <c r="E90">
        <v>1</v>
      </c>
      <c r="F90" t="s">
        <v>0</v>
      </c>
      <c r="G90">
        <v>0</v>
      </c>
      <c r="H90">
        <v>0</v>
      </c>
      <c r="I90">
        <v>0</v>
      </c>
    </row>
    <row r="91" spans="1:9" x14ac:dyDescent="0.25">
      <c r="A91">
        <f>_xlfn.XLOOKUP(Tabla3[[#This Row],[departamento]],[1]Códigos!$F$3:$F$25,[1]Códigos!$E$3:$E$25,,0,1)</f>
        <v>13</v>
      </c>
      <c r="B91" t="s">
        <v>8</v>
      </c>
      <c r="C91">
        <f>_xlfn.XLOOKUP(Tabla3[[#This Row],[municipio]],[1]Códigos!$F$26:$F$366,[1]Códigos!$E$26:$E$366,,0,1)</f>
        <v>1311</v>
      </c>
      <c r="D91" t="s">
        <v>107</v>
      </c>
      <c r="E91">
        <v>1</v>
      </c>
      <c r="F91" t="s">
        <v>0</v>
      </c>
      <c r="G91">
        <v>0</v>
      </c>
      <c r="H91">
        <v>0</v>
      </c>
      <c r="I91">
        <v>0</v>
      </c>
    </row>
    <row r="92" spans="1:9" x14ac:dyDescent="0.25">
      <c r="A92">
        <f>_xlfn.XLOOKUP(Tabla3[[#This Row],[departamento]],[1]Códigos!$F$3:$F$25,[1]Códigos!$E$3:$E$25,,0,1)</f>
        <v>13</v>
      </c>
      <c r="B92" t="s">
        <v>8</v>
      </c>
      <c r="C92">
        <f>_xlfn.XLOOKUP(Tabla3[[#This Row],[municipio]],[1]Códigos!$F$26:$F$366,[1]Códigos!$E$26:$E$366,,0,1)</f>
        <v>1303</v>
      </c>
      <c r="D92" t="s">
        <v>108</v>
      </c>
      <c r="E92">
        <v>1</v>
      </c>
      <c r="F92" t="s">
        <v>0</v>
      </c>
      <c r="G92">
        <v>0</v>
      </c>
      <c r="H92">
        <v>0</v>
      </c>
      <c r="I92">
        <v>0</v>
      </c>
    </row>
    <row r="93" spans="1:9" x14ac:dyDescent="0.25">
      <c r="A93">
        <f>_xlfn.XLOOKUP(Tabla3[[#This Row],[departamento]],[1]Códigos!$F$3:$F$25,[1]Códigos!$E$3:$E$25,,0,1)</f>
        <v>13</v>
      </c>
      <c r="B93" t="s">
        <v>8</v>
      </c>
      <c r="C93">
        <f>_xlfn.XLOOKUP(Tabla3[[#This Row],[municipio]],[1]Códigos!$F$26:$F$366,[1]Códigos!$E$26:$E$366,,0,1)</f>
        <v>1305</v>
      </c>
      <c r="D93" t="s">
        <v>109</v>
      </c>
      <c r="E93">
        <v>1</v>
      </c>
      <c r="F93" t="s">
        <v>0</v>
      </c>
      <c r="G93">
        <v>0</v>
      </c>
      <c r="H93">
        <v>0</v>
      </c>
      <c r="I93">
        <v>0</v>
      </c>
    </row>
    <row r="94" spans="1:9" x14ac:dyDescent="0.25">
      <c r="A94">
        <f>_xlfn.XLOOKUP(Tabla3[[#This Row],[departamento]],[1]Códigos!$F$3:$F$25,[1]Códigos!$E$3:$E$25,,0,1)</f>
        <v>13</v>
      </c>
      <c r="B94" t="s">
        <v>8</v>
      </c>
      <c r="C94">
        <f>_xlfn.XLOOKUP(Tabla3[[#This Row],[municipio]],[1]Códigos!$F$26:$F$366,[1]Códigos!$E$26:$E$366,,0,1)</f>
        <v>1316</v>
      </c>
      <c r="D94" t="s">
        <v>110</v>
      </c>
      <c r="E94">
        <v>1</v>
      </c>
      <c r="F94" t="s">
        <v>0</v>
      </c>
      <c r="G94">
        <v>0</v>
      </c>
      <c r="H94">
        <v>0</v>
      </c>
      <c r="I94">
        <v>0</v>
      </c>
    </row>
    <row r="95" spans="1:9" x14ac:dyDescent="0.25">
      <c r="A95">
        <f>_xlfn.XLOOKUP(Tabla3[[#This Row],[departamento]],[1]Códigos!$F$3:$F$25,[1]Códigos!$E$3:$E$25,,0,1)</f>
        <v>13</v>
      </c>
      <c r="B95" t="s">
        <v>8</v>
      </c>
      <c r="C95">
        <f>_xlfn.XLOOKUP(Tabla3[[#This Row],[municipio]],[1]Códigos!$F$26:$F$366,[1]Códigos!$E$26:$E$366,,0,1)</f>
        <v>1309</v>
      </c>
      <c r="D95" t="s">
        <v>111</v>
      </c>
      <c r="E95">
        <v>1</v>
      </c>
      <c r="F95" t="s">
        <v>0</v>
      </c>
      <c r="G95">
        <v>0</v>
      </c>
      <c r="H95">
        <v>0</v>
      </c>
      <c r="I95">
        <v>0</v>
      </c>
    </row>
    <row r="96" spans="1:9" x14ac:dyDescent="0.25">
      <c r="A96">
        <f>_xlfn.XLOOKUP(Tabla3[[#This Row],[departamento]],[1]Códigos!$F$3:$F$25,[1]Códigos!$E$3:$E$25,,0,1)</f>
        <v>13</v>
      </c>
      <c r="B96" t="s">
        <v>8</v>
      </c>
      <c r="C96">
        <f>_xlfn.XLOOKUP(Tabla3[[#This Row],[municipio]],[1]Códigos!$F$26:$F$366,[1]Códigos!$E$26:$E$366,,0,1)</f>
        <v>1323</v>
      </c>
      <c r="D96" t="s">
        <v>112</v>
      </c>
      <c r="E96">
        <v>1</v>
      </c>
      <c r="F96" t="s">
        <v>0</v>
      </c>
      <c r="G96">
        <v>0</v>
      </c>
      <c r="H96">
        <v>0</v>
      </c>
      <c r="I96">
        <v>0</v>
      </c>
    </row>
    <row r="97" spans="1:9" x14ac:dyDescent="0.25">
      <c r="A97">
        <f>_xlfn.XLOOKUP(Tabla3[[#This Row],[departamento]],[1]Códigos!$F$3:$F$25,[1]Códigos!$E$3:$E$25,,0,1)</f>
        <v>13</v>
      </c>
      <c r="B97" t="s">
        <v>8</v>
      </c>
      <c r="C97">
        <f>_xlfn.XLOOKUP(Tabla3[[#This Row],[municipio]],[1]Códigos!$F$26:$F$366,[1]Códigos!$E$26:$E$366,,0,1)</f>
        <v>1318</v>
      </c>
      <c r="D97" t="s">
        <v>113</v>
      </c>
      <c r="E97">
        <v>1</v>
      </c>
      <c r="F97" t="s">
        <v>0</v>
      </c>
      <c r="G97">
        <v>0</v>
      </c>
      <c r="H97">
        <v>0</v>
      </c>
      <c r="I97">
        <v>0</v>
      </c>
    </row>
    <row r="98" spans="1:9" x14ac:dyDescent="0.25">
      <c r="A98">
        <f>_xlfn.XLOOKUP(Tabla3[[#This Row],[departamento]],[1]Códigos!$F$3:$F$25,[1]Códigos!$E$3:$E$25,,0,1)</f>
        <v>13</v>
      </c>
      <c r="B98" t="s">
        <v>8</v>
      </c>
      <c r="C98">
        <f>_xlfn.XLOOKUP(Tabla3[[#This Row],[municipio]],[1]Códigos!$F$26:$F$366,[1]Códigos!$E$26:$E$366,,0,1)</f>
        <v>1313</v>
      </c>
      <c r="D98" t="s">
        <v>114</v>
      </c>
      <c r="E98">
        <v>1</v>
      </c>
      <c r="F98" t="s">
        <v>0</v>
      </c>
      <c r="G98">
        <v>0</v>
      </c>
      <c r="H98">
        <v>0</v>
      </c>
      <c r="I98">
        <v>0</v>
      </c>
    </row>
    <row r="99" spans="1:9" x14ac:dyDescent="0.25">
      <c r="A99">
        <f>_xlfn.XLOOKUP(Tabla3[[#This Row],[departamento]],[1]Códigos!$F$3:$F$25,[1]Códigos!$E$3:$E$25,,0,1)</f>
        <v>13</v>
      </c>
      <c r="B99" t="s">
        <v>8</v>
      </c>
      <c r="C99">
        <f>_xlfn.XLOOKUP(Tabla3[[#This Row],[municipio]],[1]Códigos!$F$26:$F$366,[1]Códigos!$E$26:$E$366,,0,1)</f>
        <v>1306</v>
      </c>
      <c r="D99" t="s">
        <v>115</v>
      </c>
      <c r="E99">
        <v>1</v>
      </c>
      <c r="F99" t="s">
        <v>0</v>
      </c>
      <c r="G99">
        <v>0</v>
      </c>
      <c r="H99">
        <v>0</v>
      </c>
      <c r="I99">
        <v>0</v>
      </c>
    </row>
    <row r="100" spans="1:9" x14ac:dyDescent="0.25">
      <c r="A100">
        <f>_xlfn.XLOOKUP(Tabla3[[#This Row],[departamento]],[1]Códigos!$F$3:$F$25,[1]Códigos!$E$3:$E$25,,0,1)</f>
        <v>13</v>
      </c>
      <c r="B100" t="s">
        <v>8</v>
      </c>
      <c r="C100">
        <f>_xlfn.XLOOKUP(Tabla3[[#This Row],[municipio]],[1]Códigos!$F$26:$F$366,[1]Códigos!$E$26:$E$366,,0,1)</f>
        <v>1308</v>
      </c>
      <c r="D100" t="s">
        <v>116</v>
      </c>
      <c r="E100">
        <v>1</v>
      </c>
      <c r="F100" t="s">
        <v>0</v>
      </c>
      <c r="G100">
        <v>0</v>
      </c>
      <c r="H100">
        <v>0</v>
      </c>
      <c r="I100">
        <v>0</v>
      </c>
    </row>
    <row r="101" spans="1:9" x14ac:dyDescent="0.25">
      <c r="A101">
        <f>_xlfn.XLOOKUP(Tabla3[[#This Row],[departamento]],[1]Códigos!$F$3:$F$25,[1]Códigos!$E$3:$E$25,,0,1)</f>
        <v>13</v>
      </c>
      <c r="B101" t="s">
        <v>8</v>
      </c>
      <c r="C101">
        <f>_xlfn.XLOOKUP(Tabla3[[#This Row],[municipio]],[1]Códigos!$F$26:$F$366,[1]Códigos!$E$26:$E$366,,0,1)</f>
        <v>1320</v>
      </c>
      <c r="D101" t="s">
        <v>117</v>
      </c>
      <c r="E101">
        <v>1</v>
      </c>
      <c r="F101" t="s">
        <v>0</v>
      </c>
      <c r="G101">
        <v>0</v>
      </c>
      <c r="H101">
        <v>0</v>
      </c>
      <c r="I101">
        <v>0</v>
      </c>
    </row>
    <row r="102" spans="1:9" x14ac:dyDescent="0.25">
      <c r="A102">
        <f>_xlfn.XLOOKUP(Tabla3[[#This Row],[departamento]],[1]Códigos!$F$3:$F$25,[1]Códigos!$E$3:$E$25,,0,1)</f>
        <v>13</v>
      </c>
      <c r="B102" t="s">
        <v>8</v>
      </c>
      <c r="C102">
        <f>_xlfn.XLOOKUP(Tabla3[[#This Row],[municipio]],[1]Códigos!$F$26:$F$366,[1]Códigos!$E$26:$E$366,,0,1)</f>
        <v>1326</v>
      </c>
      <c r="D102" t="s">
        <v>118</v>
      </c>
      <c r="E102">
        <v>1</v>
      </c>
      <c r="F102" t="s">
        <v>0</v>
      </c>
      <c r="G102">
        <v>0</v>
      </c>
      <c r="H102">
        <v>0</v>
      </c>
      <c r="I102">
        <v>0</v>
      </c>
    </row>
    <row r="103" spans="1:9" x14ac:dyDescent="0.25">
      <c r="A103">
        <f>_xlfn.XLOOKUP(Tabla3[[#This Row],[departamento]],[1]Códigos!$F$3:$F$25,[1]Códigos!$E$3:$E$25,,0,1)</f>
        <v>13</v>
      </c>
      <c r="B103" t="s">
        <v>8</v>
      </c>
      <c r="C103">
        <f>_xlfn.XLOOKUP(Tabla3[[#This Row],[municipio]],[1]Códigos!$F$26:$F$366,[1]Códigos!$E$26:$E$366,,0,1)</f>
        <v>1317</v>
      </c>
      <c r="D103" t="s">
        <v>119</v>
      </c>
      <c r="E103">
        <v>1</v>
      </c>
      <c r="F103" t="s">
        <v>0</v>
      </c>
      <c r="G103">
        <v>0</v>
      </c>
      <c r="H103">
        <v>0</v>
      </c>
      <c r="I103">
        <v>0</v>
      </c>
    </row>
    <row r="104" spans="1:9" x14ac:dyDescent="0.25">
      <c r="A104">
        <f>_xlfn.XLOOKUP(Tabla3[[#This Row],[departamento]],[1]Códigos!$F$3:$F$25,[1]Códigos!$E$3:$E$25,,0,1)</f>
        <v>13</v>
      </c>
      <c r="B104" t="s">
        <v>8</v>
      </c>
      <c r="C104">
        <f>_xlfn.XLOOKUP(Tabla3[[#This Row],[municipio]],[1]Códigos!$F$26:$F$366,[1]Códigos!$E$26:$E$366,,0,1)</f>
        <v>1315</v>
      </c>
      <c r="D104" t="s">
        <v>120</v>
      </c>
      <c r="E104">
        <v>1</v>
      </c>
      <c r="F104" t="s">
        <v>0</v>
      </c>
      <c r="G104">
        <v>0</v>
      </c>
      <c r="H104">
        <v>0</v>
      </c>
      <c r="I104">
        <v>0</v>
      </c>
    </row>
    <row r="105" spans="1:9" x14ac:dyDescent="0.25">
      <c r="A105">
        <f>_xlfn.XLOOKUP(Tabla3[[#This Row],[departamento]],[1]Códigos!$F$3:$F$25,[1]Códigos!$E$3:$E$25,,0,1)</f>
        <v>13</v>
      </c>
      <c r="B105" t="s">
        <v>8</v>
      </c>
      <c r="C105">
        <f>_xlfn.XLOOKUP(Tabla3[[#This Row],[municipio]],[1]Códigos!$F$26:$F$366,[1]Códigos!$E$26:$E$366,,0,1)</f>
        <v>1332</v>
      </c>
      <c r="D105" t="s">
        <v>121</v>
      </c>
      <c r="E105">
        <v>1</v>
      </c>
      <c r="F105" t="s">
        <v>0</v>
      </c>
      <c r="G105">
        <v>0</v>
      </c>
      <c r="H105">
        <v>0</v>
      </c>
      <c r="I105">
        <v>0</v>
      </c>
    </row>
    <row r="106" spans="1:9" x14ac:dyDescent="0.25">
      <c r="A106">
        <f>_xlfn.XLOOKUP(Tabla3[[#This Row],[departamento]],[1]Códigos!$F$3:$F$25,[1]Códigos!$E$3:$E$25,,0,1)</f>
        <v>18</v>
      </c>
      <c r="B106" t="s">
        <v>9</v>
      </c>
      <c r="C106">
        <f>_xlfn.XLOOKUP(Tabla3[[#This Row],[municipio]],[1]Códigos!$F$26:$F$366,[1]Códigos!$E$26:$E$366,,0,1)</f>
        <v>1803</v>
      </c>
      <c r="D106" t="s">
        <v>122</v>
      </c>
      <c r="E106">
        <v>1</v>
      </c>
      <c r="F106" t="s">
        <v>0</v>
      </c>
      <c r="G106">
        <v>5</v>
      </c>
      <c r="H106">
        <v>60.74</v>
      </c>
      <c r="I106">
        <v>242960</v>
      </c>
    </row>
    <row r="107" spans="1:9" x14ac:dyDescent="0.25">
      <c r="A107">
        <f>_xlfn.XLOOKUP(Tabla3[[#This Row],[departamento]],[1]Códigos!$F$3:$F$25,[1]Códigos!$E$3:$E$25,,0,1)</f>
        <v>18</v>
      </c>
      <c r="B107" t="s">
        <v>9</v>
      </c>
      <c r="C107">
        <f>_xlfn.XLOOKUP(Tabla3[[#This Row],[municipio]],[1]Códigos!$F$26:$F$366,[1]Códigos!$E$26:$E$366,,0,1)</f>
        <v>1802</v>
      </c>
      <c r="D107" t="s">
        <v>123</v>
      </c>
      <c r="E107">
        <v>1</v>
      </c>
      <c r="F107" t="s">
        <v>0</v>
      </c>
      <c r="G107">
        <v>3</v>
      </c>
      <c r="H107">
        <v>142.37</v>
      </c>
      <c r="I107">
        <v>293764</v>
      </c>
    </row>
    <row r="108" spans="1:9" x14ac:dyDescent="0.25">
      <c r="A108">
        <f>_xlfn.XLOOKUP(Tabla3[[#This Row],[departamento]],[1]Códigos!$F$3:$F$25,[1]Códigos!$E$3:$E$25,,0,1)</f>
        <v>18</v>
      </c>
      <c r="B108" t="s">
        <v>9</v>
      </c>
      <c r="C108">
        <f>_xlfn.XLOOKUP(Tabla3[[#This Row],[municipio]],[1]Códigos!$F$26:$F$366,[1]Códigos!$E$26:$E$366,,0,1)</f>
        <v>1805</v>
      </c>
      <c r="D108" t="s">
        <v>124</v>
      </c>
      <c r="E108">
        <v>1</v>
      </c>
      <c r="F108" t="s">
        <v>0</v>
      </c>
      <c r="G108">
        <v>0</v>
      </c>
      <c r="H108">
        <v>0</v>
      </c>
      <c r="I108">
        <v>0</v>
      </c>
    </row>
    <row r="109" spans="1:9" x14ac:dyDescent="0.25">
      <c r="A109">
        <f>_xlfn.XLOOKUP(Tabla3[[#This Row],[departamento]],[1]Códigos!$F$3:$F$25,[1]Códigos!$E$3:$E$25,,0,1)</f>
        <v>18</v>
      </c>
      <c r="B109" t="s">
        <v>9</v>
      </c>
      <c r="C109">
        <f>_xlfn.XLOOKUP(Tabla3[[#This Row],[municipio]],[1]Códigos!$F$26:$F$366,[1]Códigos!$E$26:$E$366,,0,1)</f>
        <v>1804</v>
      </c>
      <c r="D109" t="s">
        <v>125</v>
      </c>
      <c r="E109">
        <v>1</v>
      </c>
      <c r="F109" t="s">
        <v>0</v>
      </c>
      <c r="G109">
        <v>1</v>
      </c>
      <c r="H109">
        <v>7.02</v>
      </c>
      <c r="I109">
        <v>28080</v>
      </c>
    </row>
    <row r="110" spans="1:9" x14ac:dyDescent="0.25">
      <c r="A110">
        <f>_xlfn.XLOOKUP(Tabla3[[#This Row],[departamento]],[1]Códigos!$F$3:$F$25,[1]Códigos!$E$3:$E$25,,0,1)</f>
        <v>18</v>
      </c>
      <c r="B110" t="s">
        <v>9</v>
      </c>
      <c r="C110">
        <f>_xlfn.XLOOKUP(Tabla3[[#This Row],[municipio]],[1]Códigos!$F$26:$F$366,[1]Códigos!$E$26:$E$366,,0,1)</f>
        <v>1801</v>
      </c>
      <c r="D110" t="s">
        <v>126</v>
      </c>
      <c r="E110">
        <v>1</v>
      </c>
      <c r="F110" t="s">
        <v>0</v>
      </c>
      <c r="G110">
        <v>0</v>
      </c>
      <c r="H110">
        <v>0</v>
      </c>
      <c r="I110">
        <v>0</v>
      </c>
    </row>
    <row r="111" spans="1:9" x14ac:dyDescent="0.25">
      <c r="A111">
        <f>_xlfn.XLOOKUP(Tabla3[[#This Row],[departamento]],[1]Códigos!$F$3:$F$25,[1]Códigos!$E$3:$E$25,,0,1)</f>
        <v>21</v>
      </c>
      <c r="B111" t="s">
        <v>10</v>
      </c>
      <c r="C111">
        <f>_xlfn.XLOOKUP(Tabla3[[#This Row],[municipio]],[1]Códigos!$F$26:$F$366,[1]Códigos!$E$26:$E$366,,0,1)</f>
        <v>2101</v>
      </c>
      <c r="D111" t="s">
        <v>127</v>
      </c>
      <c r="E111">
        <v>1</v>
      </c>
      <c r="F111" t="s">
        <v>0</v>
      </c>
      <c r="G111">
        <v>23</v>
      </c>
      <c r="H111">
        <v>791.59</v>
      </c>
      <c r="I111">
        <v>1766192</v>
      </c>
    </row>
    <row r="112" spans="1:9" x14ac:dyDescent="0.25">
      <c r="A112">
        <f>_xlfn.XLOOKUP(Tabla3[[#This Row],[departamento]],[1]Códigos!$F$3:$F$25,[1]Códigos!$E$3:$E$25,,0,1)</f>
        <v>21</v>
      </c>
      <c r="B112" t="s">
        <v>10</v>
      </c>
      <c r="C112">
        <f>_xlfn.XLOOKUP(Tabla3[[#This Row],[municipio]],[1]Códigos!$F$26:$F$366,[1]Códigos!$E$26:$E$366,,0,1)</f>
        <v>2107</v>
      </c>
      <c r="D112" t="s">
        <v>128</v>
      </c>
      <c r="E112">
        <v>1</v>
      </c>
      <c r="F112" t="s">
        <v>0</v>
      </c>
      <c r="G112">
        <v>4</v>
      </c>
      <c r="H112">
        <v>62.03</v>
      </c>
      <c r="I112">
        <v>184084</v>
      </c>
    </row>
    <row r="113" spans="1:9" x14ac:dyDescent="0.25">
      <c r="A113">
        <f>_xlfn.XLOOKUP(Tabla3[[#This Row],[departamento]],[1]Códigos!$F$3:$F$25,[1]Códigos!$E$3:$E$25,,0,1)</f>
        <v>21</v>
      </c>
      <c r="B113" t="s">
        <v>10</v>
      </c>
      <c r="C113">
        <f>_xlfn.XLOOKUP(Tabla3[[#This Row],[municipio]],[1]Códigos!$F$26:$F$366,[1]Códigos!$E$26:$E$366,,0,1)</f>
        <v>2103</v>
      </c>
      <c r="D113" t="s">
        <v>129</v>
      </c>
      <c r="E113">
        <v>1</v>
      </c>
      <c r="F113" t="s">
        <v>0</v>
      </c>
      <c r="G113">
        <v>0</v>
      </c>
      <c r="H113">
        <v>0</v>
      </c>
      <c r="I113">
        <v>0</v>
      </c>
    </row>
    <row r="114" spans="1:9" x14ac:dyDescent="0.25">
      <c r="A114">
        <f>_xlfn.XLOOKUP(Tabla3[[#This Row],[departamento]],[1]Códigos!$F$3:$F$25,[1]Códigos!$E$3:$E$25,,0,1)</f>
        <v>21</v>
      </c>
      <c r="B114" t="s">
        <v>10</v>
      </c>
      <c r="C114">
        <f>_xlfn.XLOOKUP(Tabla3[[#This Row],[municipio]],[1]Códigos!$F$26:$F$366,[1]Códigos!$E$26:$E$366,,0,1)</f>
        <v>2104</v>
      </c>
      <c r="D114" t="s">
        <v>130</v>
      </c>
      <c r="E114">
        <v>1</v>
      </c>
      <c r="F114" t="s">
        <v>0</v>
      </c>
      <c r="G114">
        <v>0</v>
      </c>
      <c r="H114">
        <v>0</v>
      </c>
      <c r="I114">
        <v>0</v>
      </c>
    </row>
    <row r="115" spans="1:9" x14ac:dyDescent="0.25">
      <c r="A115">
        <f>_xlfn.XLOOKUP(Tabla3[[#This Row],[departamento]],[1]Códigos!$F$3:$F$25,[1]Códigos!$E$3:$E$25,,0,1)</f>
        <v>21</v>
      </c>
      <c r="B115" t="s">
        <v>10</v>
      </c>
      <c r="C115">
        <f>_xlfn.XLOOKUP(Tabla3[[#This Row],[municipio]],[1]Códigos!$F$26:$F$366,[1]Códigos!$E$26:$E$366,,0,1)</f>
        <v>2102</v>
      </c>
      <c r="D115" t="s">
        <v>131</v>
      </c>
      <c r="E115">
        <v>1</v>
      </c>
      <c r="F115" t="s">
        <v>0</v>
      </c>
      <c r="G115">
        <v>1</v>
      </c>
      <c r="H115">
        <v>15.47</v>
      </c>
      <c r="I115">
        <v>60564</v>
      </c>
    </row>
    <row r="116" spans="1:9" x14ac:dyDescent="0.25">
      <c r="A116">
        <f>_xlfn.XLOOKUP(Tabla3[[#This Row],[departamento]],[1]Códigos!$F$3:$F$25,[1]Códigos!$E$3:$E$25,,0,1)</f>
        <v>22</v>
      </c>
      <c r="B116" t="s">
        <v>11</v>
      </c>
      <c r="C116">
        <f>_xlfn.XLOOKUP(Tabla3[[#This Row],[municipio]],[1]Códigos!$F$26:$F$366,[1]Códigos!$E$26:$E$366,,0,1)</f>
        <v>2204</v>
      </c>
      <c r="D116" t="s">
        <v>132</v>
      </c>
      <c r="E116">
        <v>1</v>
      </c>
      <c r="F116" t="s">
        <v>0</v>
      </c>
      <c r="G116">
        <v>0</v>
      </c>
      <c r="H116">
        <v>0</v>
      </c>
      <c r="I116">
        <v>0</v>
      </c>
    </row>
    <row r="117" spans="1:9" x14ac:dyDescent="0.25">
      <c r="A117">
        <f>_xlfn.XLOOKUP(Tabla3[[#This Row],[departamento]],[1]Códigos!$F$3:$F$25,[1]Códigos!$E$3:$E$25,,0,1)</f>
        <v>22</v>
      </c>
      <c r="B117" t="s">
        <v>11</v>
      </c>
      <c r="C117">
        <f>_xlfn.XLOOKUP(Tabla3[[#This Row],[municipio]],[1]Códigos!$F$26:$F$366,[1]Códigos!$E$26:$E$366,,0,1)</f>
        <v>2205</v>
      </c>
      <c r="D117" t="s">
        <v>133</v>
      </c>
      <c r="E117">
        <v>1</v>
      </c>
      <c r="F117" t="s">
        <v>0</v>
      </c>
      <c r="G117">
        <v>0</v>
      </c>
      <c r="H117">
        <v>0</v>
      </c>
      <c r="I117">
        <v>0</v>
      </c>
    </row>
    <row r="118" spans="1:9" x14ac:dyDescent="0.25">
      <c r="A118">
        <f>_xlfn.XLOOKUP(Tabla3[[#This Row],[departamento]],[1]Códigos!$F$3:$F$25,[1]Códigos!$E$3:$E$25,,0,1)</f>
        <v>22</v>
      </c>
      <c r="B118" t="s">
        <v>11</v>
      </c>
      <c r="C118">
        <f>_xlfn.XLOOKUP(Tabla3[[#This Row],[municipio]],[1]Códigos!$F$26:$F$366,[1]Códigos!$E$26:$E$366,,0,1)</f>
        <v>2207</v>
      </c>
      <c r="D118" t="s">
        <v>134</v>
      </c>
      <c r="E118">
        <v>1</v>
      </c>
      <c r="F118" t="s">
        <v>0</v>
      </c>
      <c r="G118">
        <v>0</v>
      </c>
      <c r="H118">
        <v>0</v>
      </c>
      <c r="I118">
        <v>0</v>
      </c>
    </row>
    <row r="119" spans="1:9" x14ac:dyDescent="0.25">
      <c r="A119">
        <f>_xlfn.XLOOKUP(Tabla3[[#This Row],[departamento]],[1]Códigos!$F$3:$F$25,[1]Códigos!$E$3:$E$25,,0,1)</f>
        <v>22</v>
      </c>
      <c r="B119" t="s">
        <v>11</v>
      </c>
      <c r="C119">
        <f>_xlfn.XLOOKUP(Tabla3[[#This Row],[municipio]],[1]Códigos!$F$26:$F$366,[1]Códigos!$E$26:$E$366,,0,1)</f>
        <v>2211</v>
      </c>
      <c r="D119" t="s">
        <v>135</v>
      </c>
      <c r="E119">
        <v>1</v>
      </c>
      <c r="F119" t="s">
        <v>0</v>
      </c>
      <c r="G119">
        <v>0</v>
      </c>
      <c r="H119">
        <v>0</v>
      </c>
      <c r="I119">
        <v>0</v>
      </c>
    </row>
    <row r="120" spans="1:9" x14ac:dyDescent="0.25">
      <c r="A120">
        <f>_xlfn.XLOOKUP(Tabla3[[#This Row],[departamento]],[1]Códigos!$F$3:$F$25,[1]Códigos!$E$3:$E$25,,0,1)</f>
        <v>22</v>
      </c>
      <c r="B120" t="s">
        <v>11</v>
      </c>
      <c r="C120">
        <f>_xlfn.XLOOKUP(Tabla3[[#This Row],[municipio]],[1]Códigos!$F$26:$F$366,[1]Códigos!$E$26:$E$366,,0,1)</f>
        <v>2213</v>
      </c>
      <c r="D120" t="s">
        <v>136</v>
      </c>
      <c r="E120">
        <v>1</v>
      </c>
      <c r="F120" t="s">
        <v>0</v>
      </c>
      <c r="G120">
        <v>0</v>
      </c>
      <c r="H120">
        <v>0</v>
      </c>
      <c r="I120">
        <v>0</v>
      </c>
    </row>
    <row r="121" spans="1:9" x14ac:dyDescent="0.25">
      <c r="A121">
        <f>_xlfn.XLOOKUP(Tabla3[[#This Row],[departamento]],[1]Códigos!$F$3:$F$25,[1]Códigos!$E$3:$E$25,,0,1)</f>
        <v>22</v>
      </c>
      <c r="B121" t="s">
        <v>11</v>
      </c>
      <c r="C121">
        <f>_xlfn.XLOOKUP(Tabla3[[#This Row],[municipio]],[1]Códigos!$F$26:$F$366,[1]Códigos!$E$26:$E$366,,0,1)</f>
        <v>2202</v>
      </c>
      <c r="D121" t="s">
        <v>137</v>
      </c>
      <c r="E121">
        <v>1</v>
      </c>
      <c r="F121" t="s">
        <v>0</v>
      </c>
      <c r="G121">
        <v>0</v>
      </c>
      <c r="H121">
        <v>0</v>
      </c>
      <c r="I121">
        <v>0</v>
      </c>
    </row>
    <row r="122" spans="1:9" x14ac:dyDescent="0.25">
      <c r="A122">
        <f>_xlfn.XLOOKUP(Tabla3[[#This Row],[departamento]],[1]Códigos!$F$3:$F$25,[1]Códigos!$E$3:$E$25,,0,1)</f>
        <v>22</v>
      </c>
      <c r="B122" t="s">
        <v>11</v>
      </c>
      <c r="C122">
        <f>_xlfn.XLOOKUP(Tabla3[[#This Row],[municipio]],[1]Códigos!$F$26:$F$366,[1]Códigos!$E$26:$E$366,,0,1)</f>
        <v>2212</v>
      </c>
      <c r="D122" t="s">
        <v>138</v>
      </c>
      <c r="E122">
        <v>1</v>
      </c>
      <c r="F122" t="s">
        <v>0</v>
      </c>
      <c r="G122">
        <v>0</v>
      </c>
      <c r="H122">
        <v>0</v>
      </c>
      <c r="I122">
        <v>0</v>
      </c>
    </row>
    <row r="123" spans="1:9" x14ac:dyDescent="0.25">
      <c r="A123">
        <f>_xlfn.XLOOKUP(Tabla3[[#This Row],[departamento]],[1]Códigos!$F$3:$F$25,[1]Códigos!$E$3:$E$25,,0,1)</f>
        <v>22</v>
      </c>
      <c r="B123" t="s">
        <v>11</v>
      </c>
      <c r="C123">
        <f>_xlfn.XLOOKUP(Tabla3[[#This Row],[municipio]],[1]Códigos!$F$26:$F$366,[1]Códigos!$E$26:$E$366,,0,1)</f>
        <v>2201</v>
      </c>
      <c r="D123" t="s">
        <v>139</v>
      </c>
      <c r="E123">
        <v>1</v>
      </c>
      <c r="F123" t="s">
        <v>0</v>
      </c>
      <c r="G123">
        <v>0</v>
      </c>
      <c r="H123">
        <v>0</v>
      </c>
      <c r="I123">
        <v>0</v>
      </c>
    </row>
    <row r="124" spans="1:9" x14ac:dyDescent="0.25">
      <c r="A124">
        <f>_xlfn.XLOOKUP(Tabla3[[#This Row],[departamento]],[1]Códigos!$F$3:$F$25,[1]Códigos!$E$3:$E$25,,0,1)</f>
        <v>22</v>
      </c>
      <c r="B124" t="s">
        <v>11</v>
      </c>
      <c r="C124">
        <f>_xlfn.XLOOKUP(Tabla3[[#This Row],[municipio]],[1]Códigos!$F$26:$F$366,[1]Códigos!$E$26:$E$366,,0,1)</f>
        <v>2214</v>
      </c>
      <c r="D124" t="s">
        <v>140</v>
      </c>
      <c r="E124">
        <v>1</v>
      </c>
      <c r="F124" t="s">
        <v>0</v>
      </c>
      <c r="G124">
        <v>1</v>
      </c>
      <c r="H124">
        <v>9.6</v>
      </c>
      <c r="I124">
        <v>38400</v>
      </c>
    </row>
    <row r="125" spans="1:9" x14ac:dyDescent="0.25">
      <c r="A125">
        <f>_xlfn.XLOOKUP(Tabla3[[#This Row],[departamento]],[1]Códigos!$F$3:$F$25,[1]Códigos!$E$3:$E$25,,0,1)</f>
        <v>22</v>
      </c>
      <c r="B125" t="s">
        <v>11</v>
      </c>
      <c r="C125">
        <f>_xlfn.XLOOKUP(Tabla3[[#This Row],[municipio]],[1]Códigos!$F$26:$F$366,[1]Códigos!$E$26:$E$366,,0,1)</f>
        <v>2215</v>
      </c>
      <c r="D125" t="s">
        <v>141</v>
      </c>
      <c r="E125">
        <v>1</v>
      </c>
      <c r="F125" t="s">
        <v>0</v>
      </c>
      <c r="G125">
        <v>0</v>
      </c>
      <c r="H125">
        <v>0</v>
      </c>
      <c r="I125">
        <v>0</v>
      </c>
    </row>
    <row r="126" spans="1:9" x14ac:dyDescent="0.25">
      <c r="A126">
        <f>_xlfn.XLOOKUP(Tabla3[[#This Row],[departamento]],[1]Códigos!$F$3:$F$25,[1]Códigos!$E$3:$E$25,,0,1)</f>
        <v>22</v>
      </c>
      <c r="B126" t="s">
        <v>11</v>
      </c>
      <c r="C126">
        <f>_xlfn.XLOOKUP(Tabla3[[#This Row],[municipio]],[1]Códigos!$F$26:$F$366,[1]Códigos!$E$26:$E$366,,0,1)</f>
        <v>2217</v>
      </c>
      <c r="D126" t="s">
        <v>142</v>
      </c>
      <c r="E126">
        <v>1</v>
      </c>
      <c r="F126" t="s">
        <v>0</v>
      </c>
      <c r="G126">
        <v>0</v>
      </c>
      <c r="H126">
        <v>0</v>
      </c>
      <c r="I126">
        <v>0</v>
      </c>
    </row>
    <row r="127" spans="1:9" x14ac:dyDescent="0.25">
      <c r="A127">
        <f>_xlfn.XLOOKUP(Tabla3[[#This Row],[departamento]],[1]Códigos!$F$3:$F$25,[1]Códigos!$E$3:$E$25,,0,1)</f>
        <v>22</v>
      </c>
      <c r="B127" t="s">
        <v>11</v>
      </c>
      <c r="C127">
        <f>_xlfn.XLOOKUP(Tabla3[[#This Row],[municipio]],[1]Códigos!$F$26:$F$366,[1]Códigos!$E$26:$E$366,,0,1)</f>
        <v>2203</v>
      </c>
      <c r="D127" t="s">
        <v>143</v>
      </c>
      <c r="E127">
        <v>1</v>
      </c>
      <c r="F127" t="s">
        <v>0</v>
      </c>
      <c r="G127">
        <v>2</v>
      </c>
      <c r="H127">
        <v>95.990000000000009</v>
      </c>
      <c r="I127">
        <v>199188</v>
      </c>
    </row>
    <row r="128" spans="1:9" x14ac:dyDescent="0.25">
      <c r="A128">
        <f>_xlfn.XLOOKUP(Tabla3[[#This Row],[departamento]],[1]Códigos!$F$3:$F$25,[1]Códigos!$E$3:$E$25,,0,1)</f>
        <v>22</v>
      </c>
      <c r="B128" t="s">
        <v>11</v>
      </c>
      <c r="C128">
        <f>_xlfn.XLOOKUP(Tabla3[[#This Row],[municipio]],[1]Códigos!$F$26:$F$366,[1]Códigos!$E$26:$E$366,,0,1)</f>
        <v>2206</v>
      </c>
      <c r="D128" t="s">
        <v>144</v>
      </c>
      <c r="E128">
        <v>1</v>
      </c>
      <c r="F128" t="s">
        <v>0</v>
      </c>
      <c r="G128">
        <v>0</v>
      </c>
      <c r="H128">
        <v>0</v>
      </c>
      <c r="I128">
        <v>0</v>
      </c>
    </row>
    <row r="129" spans="1:9" x14ac:dyDescent="0.25">
      <c r="A129">
        <f>_xlfn.XLOOKUP(Tabla3[[#This Row],[departamento]],[1]Códigos!$F$3:$F$25,[1]Códigos!$E$3:$E$25,,0,1)</f>
        <v>22</v>
      </c>
      <c r="B129" t="s">
        <v>11</v>
      </c>
      <c r="C129">
        <f>_xlfn.XLOOKUP(Tabla3[[#This Row],[municipio]],[1]Códigos!$F$26:$F$366,[1]Códigos!$E$26:$E$366,,0,1)</f>
        <v>2210</v>
      </c>
      <c r="D129" t="s">
        <v>145</v>
      </c>
      <c r="E129">
        <v>1</v>
      </c>
      <c r="F129" t="s">
        <v>0</v>
      </c>
      <c r="G129">
        <v>0</v>
      </c>
      <c r="H129">
        <v>0</v>
      </c>
      <c r="I129">
        <v>0</v>
      </c>
    </row>
    <row r="130" spans="1:9" x14ac:dyDescent="0.25">
      <c r="A130">
        <f>_xlfn.XLOOKUP(Tabla3[[#This Row],[departamento]],[1]Códigos!$F$3:$F$25,[1]Códigos!$E$3:$E$25,,0,1)</f>
        <v>17</v>
      </c>
      <c r="B130" t="s">
        <v>12</v>
      </c>
      <c r="C130">
        <f>_xlfn.XLOOKUP(Tabla3[[#This Row],[municipio]],[1]Códigos!$F$26:$F$366,[1]Códigos!$E$26:$E$366,,0,1)</f>
        <v>1708</v>
      </c>
      <c r="D130" t="s">
        <v>146</v>
      </c>
      <c r="E130">
        <v>1</v>
      </c>
      <c r="F130" t="s">
        <v>0</v>
      </c>
      <c r="G130">
        <v>0</v>
      </c>
      <c r="H130">
        <v>0</v>
      </c>
      <c r="I130">
        <v>0</v>
      </c>
    </row>
    <row r="131" spans="1:9" x14ac:dyDescent="0.25">
      <c r="A131">
        <f>_xlfn.XLOOKUP(Tabla3[[#This Row],[departamento]],[1]Códigos!$F$3:$F$25,[1]Códigos!$E$3:$E$25,,0,1)</f>
        <v>17</v>
      </c>
      <c r="B131" t="s">
        <v>12</v>
      </c>
      <c r="C131">
        <f>_xlfn.XLOOKUP(Tabla3[[#This Row],[municipio]],[1]Códigos!$F$26:$F$366,[1]Códigos!$E$26:$E$366,,0,1)</f>
        <v>1714</v>
      </c>
      <c r="D131" t="s">
        <v>147</v>
      </c>
      <c r="E131">
        <v>1</v>
      </c>
      <c r="F131" t="s">
        <v>0</v>
      </c>
      <c r="G131">
        <v>0</v>
      </c>
      <c r="H131">
        <v>0</v>
      </c>
      <c r="I131">
        <v>0</v>
      </c>
    </row>
    <row r="132" spans="1:9" x14ac:dyDescent="0.25">
      <c r="A132">
        <f>_xlfn.XLOOKUP(Tabla3[[#This Row],[departamento]],[1]Códigos!$F$3:$F$25,[1]Códigos!$E$3:$E$25,,0,1)</f>
        <v>17</v>
      </c>
      <c r="B132" t="s">
        <v>12</v>
      </c>
      <c r="C132">
        <f>_xlfn.XLOOKUP(Tabla3[[#This Row],[municipio]],[1]Códigos!$F$26:$F$366,[1]Códigos!$E$26:$E$366,,0,1)</f>
        <v>1701</v>
      </c>
      <c r="D132" t="s">
        <v>148</v>
      </c>
      <c r="E132">
        <v>1</v>
      </c>
      <c r="F132" t="s">
        <v>0</v>
      </c>
      <c r="G132">
        <v>4</v>
      </c>
      <c r="H132">
        <v>114.71</v>
      </c>
      <c r="I132">
        <v>305652</v>
      </c>
    </row>
    <row r="133" spans="1:9" x14ac:dyDescent="0.25">
      <c r="A133">
        <f>_xlfn.XLOOKUP(Tabla3[[#This Row],[departamento]],[1]Códigos!$F$3:$F$25,[1]Códigos!$E$3:$E$25,,0,1)</f>
        <v>17</v>
      </c>
      <c r="B133" t="s">
        <v>12</v>
      </c>
      <c r="C133">
        <f>_xlfn.XLOOKUP(Tabla3[[#This Row],[municipio]],[1]Códigos!$F$26:$F$366,[1]Códigos!$E$26:$E$366,,0,1)</f>
        <v>1311</v>
      </c>
      <c r="D133" t="s">
        <v>107</v>
      </c>
      <c r="E133">
        <v>1</v>
      </c>
      <c r="F133" t="s">
        <v>0</v>
      </c>
      <c r="G133">
        <v>1</v>
      </c>
      <c r="H133">
        <v>10.09</v>
      </c>
      <c r="I133">
        <v>40360</v>
      </c>
    </row>
    <row r="134" spans="1:9" x14ac:dyDescent="0.25">
      <c r="A134">
        <f>_xlfn.XLOOKUP(Tabla3[[#This Row],[departamento]],[1]Códigos!$F$3:$F$25,[1]Códigos!$E$3:$E$25,,0,1)</f>
        <v>17</v>
      </c>
      <c r="B134" t="s">
        <v>12</v>
      </c>
      <c r="C134">
        <f>_xlfn.XLOOKUP(Tabla3[[#This Row],[municipio]],[1]Códigos!$F$26:$F$366,[1]Códigos!$E$26:$E$366,,0,1)</f>
        <v>1713</v>
      </c>
      <c r="D134" t="s">
        <v>149</v>
      </c>
      <c r="E134">
        <v>1</v>
      </c>
      <c r="F134" t="s">
        <v>0</v>
      </c>
      <c r="G134">
        <v>2</v>
      </c>
      <c r="H134">
        <v>21.4</v>
      </c>
      <c r="I134">
        <v>85600</v>
      </c>
    </row>
    <row r="135" spans="1:9" x14ac:dyDescent="0.25">
      <c r="A135">
        <f>_xlfn.XLOOKUP(Tabla3[[#This Row],[departamento]],[1]Códigos!$F$3:$F$25,[1]Códigos!$E$3:$E$25,,0,1)</f>
        <v>17</v>
      </c>
      <c r="B135" t="s">
        <v>12</v>
      </c>
      <c r="C135">
        <f>_xlfn.XLOOKUP(Tabla3[[#This Row],[municipio]],[1]Códigos!$F$26:$F$366,[1]Códigos!$E$26:$E$366,,0,1)</f>
        <v>1711</v>
      </c>
      <c r="D135" t="s">
        <v>150</v>
      </c>
      <c r="E135">
        <v>1</v>
      </c>
      <c r="F135" t="s">
        <v>0</v>
      </c>
      <c r="G135">
        <v>2</v>
      </c>
      <c r="H135">
        <v>27.8</v>
      </c>
      <c r="I135">
        <v>107868</v>
      </c>
    </row>
    <row r="136" spans="1:9" x14ac:dyDescent="0.25">
      <c r="A136">
        <f>_xlfn.XLOOKUP(Tabla3[[#This Row],[departamento]],[1]Códigos!$F$3:$F$25,[1]Códigos!$E$3:$E$25,,0,1)</f>
        <v>17</v>
      </c>
      <c r="B136" t="s">
        <v>12</v>
      </c>
      <c r="C136">
        <f>_xlfn.XLOOKUP(Tabla3[[#This Row],[municipio]],[1]Códigos!$F$26:$F$366,[1]Códigos!$E$26:$E$366,,0,1)</f>
        <v>1712</v>
      </c>
      <c r="D136" t="s">
        <v>151</v>
      </c>
      <c r="E136">
        <v>1</v>
      </c>
      <c r="F136" t="s">
        <v>0</v>
      </c>
      <c r="G136">
        <v>0</v>
      </c>
      <c r="H136">
        <v>0</v>
      </c>
      <c r="I136">
        <v>0</v>
      </c>
    </row>
    <row r="137" spans="1:9" x14ac:dyDescent="0.25">
      <c r="A137">
        <f>_xlfn.XLOOKUP(Tabla3[[#This Row],[departamento]],[1]Códigos!$F$3:$F$25,[1]Códigos!$E$3:$E$25,,0,1)</f>
        <v>17</v>
      </c>
      <c r="B137" t="s">
        <v>12</v>
      </c>
      <c r="C137">
        <f>_xlfn.XLOOKUP(Tabla3[[#This Row],[municipio]],[1]Códigos!$F$26:$F$366,[1]Códigos!$E$26:$E$366,,0,1)</f>
        <v>1704</v>
      </c>
      <c r="D137" t="s">
        <v>152</v>
      </c>
      <c r="E137">
        <v>1</v>
      </c>
      <c r="F137" t="s">
        <v>0</v>
      </c>
      <c r="G137">
        <v>6</v>
      </c>
      <c r="H137">
        <v>55.75</v>
      </c>
      <c r="I137">
        <v>223000</v>
      </c>
    </row>
    <row r="138" spans="1:9" x14ac:dyDescent="0.25">
      <c r="A138">
        <f>_xlfn.XLOOKUP(Tabla3[[#This Row],[departamento]],[1]Códigos!$F$3:$F$25,[1]Códigos!$E$3:$E$25,,0,1)</f>
        <v>17</v>
      </c>
      <c r="B138" t="s">
        <v>12</v>
      </c>
      <c r="C138">
        <f>_xlfn.XLOOKUP(Tabla3[[#This Row],[municipio]],[1]Códigos!$F$26:$F$366,[1]Códigos!$E$26:$E$366,,0,1)</f>
        <v>1703</v>
      </c>
      <c r="D138" t="s">
        <v>153</v>
      </c>
      <c r="E138">
        <v>1</v>
      </c>
      <c r="F138" t="s">
        <v>0</v>
      </c>
      <c r="G138">
        <v>0</v>
      </c>
      <c r="H138">
        <v>0</v>
      </c>
      <c r="I138">
        <v>0</v>
      </c>
    </row>
    <row r="139" spans="1:9" x14ac:dyDescent="0.25">
      <c r="A139">
        <f>_xlfn.XLOOKUP(Tabla3[[#This Row],[departamento]],[1]Códigos!$F$3:$F$25,[1]Códigos!$E$3:$E$25,,0,1)</f>
        <v>17</v>
      </c>
      <c r="B139" t="s">
        <v>12</v>
      </c>
      <c r="C139">
        <f>_xlfn.XLOOKUP(Tabla3[[#This Row],[municipio]],[1]Códigos!$F$26:$F$366,[1]Códigos!$E$26:$E$366,,0,1)</f>
        <v>1706</v>
      </c>
      <c r="D139" t="s">
        <v>154</v>
      </c>
      <c r="E139">
        <v>1</v>
      </c>
      <c r="F139" t="s">
        <v>0</v>
      </c>
      <c r="G139">
        <v>3</v>
      </c>
      <c r="H139">
        <v>37.07</v>
      </c>
      <c r="I139">
        <v>128680</v>
      </c>
    </row>
    <row r="140" spans="1:9" x14ac:dyDescent="0.25">
      <c r="A140">
        <f>_xlfn.XLOOKUP(Tabla3[[#This Row],[departamento]],[1]Códigos!$F$3:$F$25,[1]Códigos!$E$3:$E$25,,0,1)</f>
        <v>17</v>
      </c>
      <c r="B140" t="s">
        <v>12</v>
      </c>
      <c r="C140">
        <f>_xlfn.XLOOKUP(Tabla3[[#This Row],[municipio]],[1]Códigos!$F$26:$F$366,[1]Códigos!$E$26:$E$366,,0,1)</f>
        <v>509</v>
      </c>
      <c r="D140" t="s">
        <v>155</v>
      </c>
      <c r="E140">
        <v>1</v>
      </c>
      <c r="F140" t="s">
        <v>0</v>
      </c>
      <c r="G140">
        <v>1</v>
      </c>
      <c r="H140">
        <v>14.7</v>
      </c>
      <c r="I140">
        <v>58800</v>
      </c>
    </row>
    <row r="141" spans="1:9" x14ac:dyDescent="0.25">
      <c r="A141">
        <f>_xlfn.XLOOKUP(Tabla3[[#This Row],[departamento]],[1]Códigos!$F$3:$F$25,[1]Códigos!$E$3:$E$25,,0,1)</f>
        <v>17</v>
      </c>
      <c r="B141" t="s">
        <v>12</v>
      </c>
      <c r="C141">
        <f>_xlfn.XLOOKUP(Tabla3[[#This Row],[municipio]],[1]Códigos!$F$26:$F$366,[1]Códigos!$E$26:$E$366,,0,1)</f>
        <v>1709</v>
      </c>
      <c r="D141" t="s">
        <v>156</v>
      </c>
      <c r="E141">
        <v>1</v>
      </c>
      <c r="F141" t="s">
        <v>0</v>
      </c>
      <c r="G141">
        <v>0</v>
      </c>
      <c r="H141">
        <v>0</v>
      </c>
      <c r="I141">
        <v>0</v>
      </c>
    </row>
    <row r="142" spans="1:9" x14ac:dyDescent="0.25">
      <c r="A142">
        <f>_xlfn.XLOOKUP(Tabla3[[#This Row],[departamento]],[1]Códigos!$F$3:$F$25,[1]Códigos!$E$3:$E$25,,0,1)</f>
        <v>17</v>
      </c>
      <c r="B142" t="s">
        <v>12</v>
      </c>
      <c r="C142">
        <f>_xlfn.XLOOKUP(Tabla3[[#This Row],[municipio]],[1]Códigos!$F$26:$F$366,[1]Códigos!$E$26:$E$366,,0,1)</f>
        <v>1707</v>
      </c>
      <c r="D142" t="s">
        <v>157</v>
      </c>
      <c r="E142">
        <v>1</v>
      </c>
      <c r="F142" t="s">
        <v>0</v>
      </c>
      <c r="G142">
        <v>1</v>
      </c>
      <c r="H142">
        <v>14.6</v>
      </c>
      <c r="I142">
        <v>58400</v>
      </c>
    </row>
    <row r="143" spans="1:9" x14ac:dyDescent="0.25">
      <c r="A143">
        <f>_xlfn.XLOOKUP(Tabla3[[#This Row],[departamento]],[1]Códigos!$F$3:$F$25,[1]Códigos!$E$3:$E$25,,0,1)</f>
        <v>17</v>
      </c>
      <c r="B143" t="s">
        <v>12</v>
      </c>
      <c r="C143">
        <f>_xlfn.XLOOKUP(Tabla3[[#This Row],[municipio]],[1]Códigos!$F$26:$F$366,[1]Códigos!$E$26:$E$366,,0,1)</f>
        <v>1710</v>
      </c>
      <c r="D143" t="s">
        <v>158</v>
      </c>
      <c r="E143">
        <v>1</v>
      </c>
      <c r="F143" t="s">
        <v>0</v>
      </c>
      <c r="G143">
        <v>1</v>
      </c>
      <c r="H143">
        <v>9.82</v>
      </c>
      <c r="I143">
        <v>39280</v>
      </c>
    </row>
    <row r="144" spans="1:9" x14ac:dyDescent="0.25">
      <c r="A144">
        <f>_xlfn.XLOOKUP(Tabla3[[#This Row],[departamento]],[1]Códigos!$F$3:$F$25,[1]Códigos!$E$3:$E$25,,0,1)</f>
        <v>9</v>
      </c>
      <c r="B144" t="s">
        <v>13</v>
      </c>
      <c r="C144">
        <f>_xlfn.XLOOKUP(Tabla3[[#This Row],[municipio]],[1]Códigos!$F$26:$F$366,[1]Códigos!$E$26:$E$366,,0,1)</f>
        <v>906</v>
      </c>
      <c r="D144" t="s">
        <v>159</v>
      </c>
      <c r="E144">
        <v>1</v>
      </c>
      <c r="F144" t="s">
        <v>0</v>
      </c>
      <c r="G144">
        <v>0</v>
      </c>
      <c r="H144">
        <v>0</v>
      </c>
      <c r="I144">
        <v>0</v>
      </c>
    </row>
    <row r="145" spans="1:9" x14ac:dyDescent="0.25">
      <c r="A145">
        <f>_xlfn.XLOOKUP(Tabla3[[#This Row],[departamento]],[1]Códigos!$F$3:$F$25,[1]Códigos!$E$3:$E$25,,0,1)</f>
        <v>9</v>
      </c>
      <c r="B145" t="s">
        <v>13</v>
      </c>
      <c r="C145">
        <f>_xlfn.XLOOKUP(Tabla3[[#This Row],[municipio]],[1]Códigos!$F$26:$F$366,[1]Códigos!$E$26:$E$366,,0,1)</f>
        <v>914</v>
      </c>
      <c r="D145" t="s">
        <v>160</v>
      </c>
      <c r="E145">
        <v>1</v>
      </c>
      <c r="F145" t="s">
        <v>0</v>
      </c>
      <c r="G145">
        <v>0</v>
      </c>
      <c r="H145">
        <v>0</v>
      </c>
      <c r="I145">
        <v>0</v>
      </c>
    </row>
    <row r="146" spans="1:9" x14ac:dyDescent="0.25">
      <c r="A146">
        <f>_xlfn.XLOOKUP(Tabla3[[#This Row],[departamento]],[1]Códigos!$F$3:$F$25,[1]Códigos!$E$3:$E$25,,0,1)</f>
        <v>9</v>
      </c>
      <c r="B146" t="s">
        <v>13</v>
      </c>
      <c r="C146">
        <f>_xlfn.XLOOKUP(Tabla3[[#This Row],[municipio]],[1]Códigos!$F$26:$F$366,[1]Códigos!$E$26:$E$366,,0,1)</f>
        <v>920</v>
      </c>
      <c r="D146" t="s">
        <v>161</v>
      </c>
      <c r="E146">
        <v>1</v>
      </c>
      <c r="F146" t="s">
        <v>0</v>
      </c>
      <c r="G146">
        <v>0</v>
      </c>
      <c r="H146">
        <v>0</v>
      </c>
      <c r="I146">
        <v>0</v>
      </c>
    </row>
    <row r="147" spans="1:9" x14ac:dyDescent="0.25">
      <c r="A147">
        <f>_xlfn.XLOOKUP(Tabla3[[#This Row],[departamento]],[1]Códigos!$F$3:$F$25,[1]Códigos!$E$3:$E$25,,0,1)</f>
        <v>9</v>
      </c>
      <c r="B147" t="s">
        <v>13</v>
      </c>
      <c r="C147">
        <f>_xlfn.XLOOKUP(Tabla3[[#This Row],[municipio]],[1]Códigos!$F$26:$F$366,[1]Códigos!$E$26:$E$366,,0,1)</f>
        <v>917</v>
      </c>
      <c r="D147" t="s">
        <v>162</v>
      </c>
      <c r="E147">
        <v>1</v>
      </c>
      <c r="F147" t="s">
        <v>0</v>
      </c>
      <c r="G147">
        <v>0</v>
      </c>
      <c r="H147">
        <v>0</v>
      </c>
      <c r="I147">
        <v>0</v>
      </c>
    </row>
    <row r="148" spans="1:9" x14ac:dyDescent="0.25">
      <c r="A148">
        <f>_xlfn.XLOOKUP(Tabla3[[#This Row],[departamento]],[1]Códigos!$F$3:$F$25,[1]Códigos!$E$3:$E$25,,0,1)</f>
        <v>9</v>
      </c>
      <c r="B148" t="s">
        <v>13</v>
      </c>
      <c r="C148">
        <f>_xlfn.XLOOKUP(Tabla3[[#This Row],[municipio]],[1]Códigos!$F$26:$F$366,[1]Códigos!$E$26:$E$366,,0,1)</f>
        <v>911</v>
      </c>
      <c r="D148" t="s">
        <v>163</v>
      </c>
      <c r="E148">
        <v>1</v>
      </c>
      <c r="F148" t="s">
        <v>0</v>
      </c>
      <c r="G148">
        <v>0</v>
      </c>
      <c r="H148">
        <v>0</v>
      </c>
      <c r="I148">
        <v>0</v>
      </c>
    </row>
    <row r="149" spans="1:9" x14ac:dyDescent="0.25">
      <c r="A149">
        <f>_xlfn.XLOOKUP(Tabla3[[#This Row],[departamento]],[1]Códigos!$F$3:$F$25,[1]Códigos!$E$3:$E$25,,0,1)</f>
        <v>9</v>
      </c>
      <c r="B149" t="s">
        <v>13</v>
      </c>
      <c r="C149">
        <f>_xlfn.XLOOKUP(Tabla3[[#This Row],[municipio]],[1]Códigos!$F$26:$F$366,[1]Códigos!$E$26:$E$366,,0,1)</f>
        <v>919</v>
      </c>
      <c r="D149" t="s">
        <v>164</v>
      </c>
      <c r="E149">
        <v>1</v>
      </c>
      <c r="F149" t="s">
        <v>0</v>
      </c>
      <c r="G149">
        <v>0</v>
      </c>
      <c r="H149">
        <v>0</v>
      </c>
      <c r="I149">
        <v>0</v>
      </c>
    </row>
    <row r="150" spans="1:9" x14ac:dyDescent="0.25">
      <c r="A150">
        <f>_xlfn.XLOOKUP(Tabla3[[#This Row],[departamento]],[1]Códigos!$F$3:$F$25,[1]Códigos!$E$3:$E$25,,0,1)</f>
        <v>9</v>
      </c>
      <c r="B150" t="s">
        <v>13</v>
      </c>
      <c r="C150">
        <f>_xlfn.XLOOKUP(Tabla3[[#This Row],[municipio]],[1]Códigos!$F$26:$F$366,[1]Códigos!$E$26:$E$366,,0,1)</f>
        <v>921</v>
      </c>
      <c r="D150" t="s">
        <v>165</v>
      </c>
      <c r="E150">
        <v>1</v>
      </c>
      <c r="F150" t="s">
        <v>0</v>
      </c>
      <c r="G150">
        <v>0</v>
      </c>
      <c r="H150">
        <v>0</v>
      </c>
      <c r="I150">
        <v>0</v>
      </c>
    </row>
    <row r="151" spans="1:9" x14ac:dyDescent="0.25">
      <c r="A151">
        <f>_xlfn.XLOOKUP(Tabla3[[#This Row],[departamento]],[1]Códigos!$F$3:$F$25,[1]Códigos!$E$3:$E$25,,0,1)</f>
        <v>9</v>
      </c>
      <c r="B151" t="s">
        <v>13</v>
      </c>
      <c r="C151">
        <f>_xlfn.XLOOKUP(Tabla3[[#This Row],[municipio]],[1]Códigos!$F$26:$F$366,[1]Códigos!$E$26:$E$366,,0,1)</f>
        <v>915</v>
      </c>
      <c r="D151" t="s">
        <v>166</v>
      </c>
      <c r="E151">
        <v>1</v>
      </c>
      <c r="F151" t="s">
        <v>0</v>
      </c>
      <c r="G151">
        <v>0</v>
      </c>
      <c r="H151">
        <v>0</v>
      </c>
      <c r="I151">
        <v>0</v>
      </c>
    </row>
    <row r="152" spans="1:9" x14ac:dyDescent="0.25">
      <c r="A152">
        <f>_xlfn.XLOOKUP(Tabla3[[#This Row],[departamento]],[1]Códigos!$F$3:$F$25,[1]Códigos!$E$3:$E$25,,0,1)</f>
        <v>9</v>
      </c>
      <c r="B152" t="s">
        <v>13</v>
      </c>
      <c r="C152">
        <f>_xlfn.XLOOKUP(Tabla3[[#This Row],[municipio]],[1]Códigos!$F$26:$F$366,[1]Códigos!$E$26:$E$366,,0,1)</f>
        <v>903</v>
      </c>
      <c r="D152" t="s">
        <v>264</v>
      </c>
      <c r="E152">
        <v>1</v>
      </c>
      <c r="F152" t="s">
        <v>0</v>
      </c>
      <c r="G152">
        <v>0</v>
      </c>
      <c r="H152">
        <v>0</v>
      </c>
      <c r="I152">
        <v>0</v>
      </c>
    </row>
    <row r="153" spans="1:9" x14ac:dyDescent="0.25">
      <c r="A153">
        <f>_xlfn.XLOOKUP(Tabla3[[#This Row],[departamento]],[1]Códigos!$F$3:$F$25,[1]Códigos!$E$3:$E$25,,0,1)</f>
        <v>9</v>
      </c>
      <c r="B153" t="s">
        <v>13</v>
      </c>
      <c r="C153">
        <f>_xlfn.XLOOKUP(Tabla3[[#This Row],[municipio]],[1]Códigos!$F$26:$F$366,[1]Códigos!$E$26:$E$366,,0,1)</f>
        <v>924</v>
      </c>
      <c r="D153" t="s">
        <v>167</v>
      </c>
      <c r="E153">
        <v>1</v>
      </c>
      <c r="F153" t="s">
        <v>0</v>
      </c>
      <c r="G153">
        <v>0</v>
      </c>
      <c r="H153">
        <v>0</v>
      </c>
      <c r="I153">
        <v>0</v>
      </c>
    </row>
    <row r="154" spans="1:9" x14ac:dyDescent="0.25">
      <c r="A154">
        <f>_xlfn.XLOOKUP(Tabla3[[#This Row],[departamento]],[1]Códigos!$F$3:$F$25,[1]Códigos!$E$3:$E$25,,0,1)</f>
        <v>9</v>
      </c>
      <c r="B154" t="s">
        <v>13</v>
      </c>
      <c r="C154">
        <f>_xlfn.XLOOKUP(Tabla3[[#This Row],[municipio]],[1]Códigos!$F$26:$F$366,[1]Códigos!$E$26:$E$366,,0,1)</f>
        <v>901</v>
      </c>
      <c r="D154" t="s">
        <v>168</v>
      </c>
      <c r="E154">
        <v>1</v>
      </c>
      <c r="F154" t="s">
        <v>0</v>
      </c>
      <c r="G154">
        <v>0</v>
      </c>
      <c r="H154">
        <v>0</v>
      </c>
      <c r="I154">
        <v>0</v>
      </c>
    </row>
    <row r="155" spans="1:9" x14ac:dyDescent="0.25">
      <c r="A155">
        <f>_xlfn.XLOOKUP(Tabla3[[#This Row],[departamento]],[1]Códigos!$F$3:$F$25,[1]Códigos!$E$3:$E$25,,0,1)</f>
        <v>9</v>
      </c>
      <c r="B155" t="s">
        <v>13</v>
      </c>
      <c r="C155">
        <f>_xlfn.XLOOKUP(Tabla3[[#This Row],[municipio]],[1]Códigos!$F$26:$F$366,[1]Códigos!$E$26:$E$366,,0,1)</f>
        <v>904</v>
      </c>
      <c r="D155" t="s">
        <v>169</v>
      </c>
      <c r="E155">
        <v>1</v>
      </c>
      <c r="F155" t="s">
        <v>0</v>
      </c>
      <c r="G155">
        <v>2</v>
      </c>
      <c r="H155">
        <v>6.6099999999999994</v>
      </c>
      <c r="I155">
        <v>26440</v>
      </c>
    </row>
    <row r="156" spans="1:9" x14ac:dyDescent="0.25">
      <c r="A156">
        <f>_xlfn.XLOOKUP(Tabla3[[#This Row],[departamento]],[1]Códigos!$F$3:$F$25,[1]Códigos!$E$3:$E$25,,0,1)</f>
        <v>9</v>
      </c>
      <c r="B156" t="s">
        <v>13</v>
      </c>
      <c r="C156">
        <f>_xlfn.XLOOKUP(Tabla3[[#This Row],[municipio]],[1]Códigos!$F$26:$F$366,[1]Códigos!$E$26:$E$366,,0,1)</f>
        <v>918</v>
      </c>
      <c r="D156" t="s">
        <v>170</v>
      </c>
      <c r="E156">
        <v>1</v>
      </c>
      <c r="F156" t="s">
        <v>0</v>
      </c>
      <c r="G156">
        <v>0</v>
      </c>
      <c r="H156">
        <v>0</v>
      </c>
      <c r="I156">
        <v>0</v>
      </c>
    </row>
    <row r="157" spans="1:9" x14ac:dyDescent="0.25">
      <c r="A157">
        <f>_xlfn.XLOOKUP(Tabla3[[#This Row],[departamento]],[1]Códigos!$F$3:$F$25,[1]Códigos!$E$3:$E$25,,0,1)</f>
        <v>9</v>
      </c>
      <c r="B157" t="s">
        <v>13</v>
      </c>
      <c r="C157">
        <f>_xlfn.XLOOKUP(Tabla3[[#This Row],[municipio]],[1]Códigos!$F$26:$F$366,[1]Códigos!$E$26:$E$366,,0,1)</f>
        <v>909</v>
      </c>
      <c r="D157" t="s">
        <v>171</v>
      </c>
      <c r="E157">
        <v>1</v>
      </c>
      <c r="F157" t="s">
        <v>0</v>
      </c>
      <c r="G157">
        <v>0</v>
      </c>
      <c r="H157">
        <v>0</v>
      </c>
      <c r="I157">
        <v>0</v>
      </c>
    </row>
    <row r="158" spans="1:9" x14ac:dyDescent="0.25">
      <c r="A158">
        <f>_xlfn.XLOOKUP(Tabla3[[#This Row],[departamento]],[1]Códigos!$F$3:$F$25,[1]Códigos!$E$3:$E$25,,0,1)</f>
        <v>9</v>
      </c>
      <c r="B158" t="s">
        <v>13</v>
      </c>
      <c r="C158">
        <f>_xlfn.XLOOKUP(Tabla3[[#This Row],[municipio]],[1]Códigos!$F$26:$F$366,[1]Códigos!$E$26:$E$366,,0,1)</f>
        <v>912</v>
      </c>
      <c r="D158" t="s">
        <v>172</v>
      </c>
      <c r="E158">
        <v>1</v>
      </c>
      <c r="F158" t="s">
        <v>0</v>
      </c>
      <c r="G158">
        <v>0</v>
      </c>
      <c r="H158">
        <v>0</v>
      </c>
      <c r="I158">
        <v>0</v>
      </c>
    </row>
    <row r="159" spans="1:9" x14ac:dyDescent="0.25">
      <c r="A159">
        <f>_xlfn.XLOOKUP(Tabla3[[#This Row],[departamento]],[1]Códigos!$F$3:$F$25,[1]Códigos!$E$3:$E$25,,0,1)</f>
        <v>9</v>
      </c>
      <c r="B159" t="s">
        <v>13</v>
      </c>
      <c r="C159">
        <f>_xlfn.XLOOKUP(Tabla3[[#This Row],[municipio]],[1]Códigos!$F$26:$F$366,[1]Códigos!$E$26:$E$366,,0,1)</f>
        <v>908</v>
      </c>
      <c r="D159" t="s">
        <v>265</v>
      </c>
      <c r="E159">
        <v>1</v>
      </c>
      <c r="F159" t="s">
        <v>0</v>
      </c>
      <c r="G159">
        <v>0</v>
      </c>
      <c r="H159">
        <v>0</v>
      </c>
      <c r="I159">
        <v>0</v>
      </c>
    </row>
    <row r="160" spans="1:9" x14ac:dyDescent="0.25">
      <c r="A160">
        <f>_xlfn.XLOOKUP(Tabla3[[#This Row],[departamento]],[1]Códigos!$F$3:$F$25,[1]Códigos!$E$3:$E$25,,0,1)</f>
        <v>9</v>
      </c>
      <c r="B160" t="s">
        <v>13</v>
      </c>
      <c r="C160">
        <f>_xlfn.XLOOKUP(Tabla3[[#This Row],[municipio]],[1]Códigos!$F$26:$F$366,[1]Códigos!$E$26:$E$366,,0,1)</f>
        <v>905</v>
      </c>
      <c r="D160" t="s">
        <v>173</v>
      </c>
      <c r="E160">
        <v>1</v>
      </c>
      <c r="F160" t="s">
        <v>0</v>
      </c>
      <c r="G160">
        <v>0</v>
      </c>
      <c r="H160">
        <v>0</v>
      </c>
      <c r="I160">
        <v>0</v>
      </c>
    </row>
    <row r="161" spans="1:9" x14ac:dyDescent="0.25">
      <c r="A161">
        <f>_xlfn.XLOOKUP(Tabla3[[#This Row],[departamento]],[1]Códigos!$F$3:$F$25,[1]Códigos!$E$3:$E$25,,0,1)</f>
        <v>9</v>
      </c>
      <c r="B161" t="s">
        <v>13</v>
      </c>
      <c r="C161">
        <f>_xlfn.XLOOKUP(Tabla3[[#This Row],[municipio]],[1]Códigos!$F$26:$F$366,[1]Códigos!$E$26:$E$366,,0,1)</f>
        <v>916</v>
      </c>
      <c r="D161" t="s">
        <v>174</v>
      </c>
      <c r="E161">
        <v>1</v>
      </c>
      <c r="F161" t="s">
        <v>0</v>
      </c>
      <c r="G161">
        <v>0</v>
      </c>
      <c r="H161">
        <v>0</v>
      </c>
      <c r="I161">
        <v>0</v>
      </c>
    </row>
    <row r="162" spans="1:9" x14ac:dyDescent="0.25">
      <c r="A162">
        <f>_xlfn.XLOOKUP(Tabla3[[#This Row],[departamento]],[1]Códigos!$F$3:$F$25,[1]Códigos!$E$3:$E$25,,0,1)</f>
        <v>14</v>
      </c>
      <c r="B162" t="s">
        <v>14</v>
      </c>
      <c r="C162">
        <f>_xlfn.XLOOKUP(Tabla3[[#This Row],[municipio]],[1]Códigos!$F$26:$F$366,[1]Códigos!$E$26:$E$366,,0,1)</f>
        <v>1418</v>
      </c>
      <c r="D162" t="s">
        <v>175</v>
      </c>
      <c r="E162">
        <v>1</v>
      </c>
      <c r="F162" t="s">
        <v>0</v>
      </c>
      <c r="G162">
        <v>0</v>
      </c>
      <c r="H162">
        <v>0</v>
      </c>
      <c r="I162">
        <v>0</v>
      </c>
    </row>
    <row r="163" spans="1:9" x14ac:dyDescent="0.25">
      <c r="A163">
        <f>_xlfn.XLOOKUP(Tabla3[[#This Row],[departamento]],[1]Códigos!$F$3:$F$25,[1]Códigos!$E$3:$E$25,,0,1)</f>
        <v>14</v>
      </c>
      <c r="B163" t="s">
        <v>14</v>
      </c>
      <c r="C163">
        <f>_xlfn.XLOOKUP(Tabla3[[#This Row],[municipio]],[1]Códigos!$F$26:$F$366,[1]Códigos!$E$26:$E$366,,0,1)</f>
        <v>1405</v>
      </c>
      <c r="D163" t="s">
        <v>176</v>
      </c>
      <c r="E163">
        <v>1</v>
      </c>
      <c r="F163" t="s">
        <v>0</v>
      </c>
      <c r="G163">
        <v>0</v>
      </c>
      <c r="H163">
        <v>0</v>
      </c>
      <c r="I163">
        <v>0</v>
      </c>
    </row>
    <row r="164" spans="1:9" x14ac:dyDescent="0.25">
      <c r="A164">
        <f>_xlfn.XLOOKUP(Tabla3[[#This Row],[departamento]],[1]Códigos!$F$3:$F$25,[1]Códigos!$E$3:$E$25,,0,1)</f>
        <v>14</v>
      </c>
      <c r="B164" t="s">
        <v>14</v>
      </c>
      <c r="C164">
        <f>_xlfn.XLOOKUP(Tabla3[[#This Row],[municipio]],[1]Códigos!$F$26:$F$366,[1]Códigos!$E$26:$E$366,,0,1)</f>
        <v>1419</v>
      </c>
      <c r="D164" t="s">
        <v>177</v>
      </c>
      <c r="E164">
        <v>1</v>
      </c>
      <c r="F164" t="s">
        <v>0</v>
      </c>
      <c r="G164">
        <v>3</v>
      </c>
      <c r="H164">
        <v>48.05</v>
      </c>
      <c r="I164">
        <v>178872</v>
      </c>
    </row>
    <row r="165" spans="1:9" x14ac:dyDescent="0.25">
      <c r="A165">
        <f>_xlfn.XLOOKUP(Tabla3[[#This Row],[departamento]],[1]Códigos!$F$3:$F$25,[1]Códigos!$E$3:$E$25,,0,1)</f>
        <v>14</v>
      </c>
      <c r="B165" t="s">
        <v>14</v>
      </c>
      <c r="C165">
        <f>_xlfn.XLOOKUP(Tabla3[[#This Row],[municipio]],[1]Códigos!$F$26:$F$366,[1]Códigos!$E$26:$E$366,,0,1)</f>
        <v>1402</v>
      </c>
      <c r="D165" t="s">
        <v>178</v>
      </c>
      <c r="E165">
        <v>1</v>
      </c>
      <c r="F165" t="s">
        <v>0</v>
      </c>
      <c r="G165">
        <v>0</v>
      </c>
      <c r="H165">
        <v>0</v>
      </c>
      <c r="I165">
        <v>0</v>
      </c>
    </row>
    <row r="166" spans="1:9" x14ac:dyDescent="0.25">
      <c r="A166">
        <f>_xlfn.XLOOKUP(Tabla3[[#This Row],[departamento]],[1]Códigos!$F$3:$F$25,[1]Códigos!$E$3:$E$25,,0,1)</f>
        <v>14</v>
      </c>
      <c r="B166" t="s">
        <v>14</v>
      </c>
      <c r="C166">
        <f>_xlfn.XLOOKUP(Tabla3[[#This Row],[municipio]],[1]Códigos!$F$26:$F$366,[1]Códigos!$E$26:$E$366,,0,1)</f>
        <v>1403</v>
      </c>
      <c r="D166" t="s">
        <v>179</v>
      </c>
      <c r="E166">
        <v>1</v>
      </c>
      <c r="F166" t="s">
        <v>0</v>
      </c>
      <c r="G166">
        <v>1</v>
      </c>
      <c r="H166">
        <v>16.71</v>
      </c>
      <c r="I166">
        <v>62052</v>
      </c>
    </row>
    <row r="167" spans="1:9" x14ac:dyDescent="0.25">
      <c r="A167">
        <f>_xlfn.XLOOKUP(Tabla3[[#This Row],[departamento]],[1]Códigos!$F$3:$F$25,[1]Códigos!$E$3:$E$25,,0,1)</f>
        <v>14</v>
      </c>
      <c r="B167" t="s">
        <v>14</v>
      </c>
      <c r="C167">
        <f>_xlfn.XLOOKUP(Tabla3[[#This Row],[municipio]],[1]Códigos!$F$26:$F$366,[1]Códigos!$E$26:$E$366,,0,1)</f>
        <v>1410</v>
      </c>
      <c r="D167" t="s">
        <v>180</v>
      </c>
      <c r="E167">
        <v>1</v>
      </c>
      <c r="F167" t="s">
        <v>0</v>
      </c>
      <c r="G167">
        <v>0</v>
      </c>
      <c r="H167">
        <v>0</v>
      </c>
      <c r="I167">
        <v>0</v>
      </c>
    </row>
    <row r="168" spans="1:9" x14ac:dyDescent="0.25">
      <c r="A168">
        <f>_xlfn.XLOOKUP(Tabla3[[#This Row],[departamento]],[1]Códigos!$F$3:$F$25,[1]Códigos!$E$3:$E$25,,0,1)</f>
        <v>14</v>
      </c>
      <c r="B168" t="s">
        <v>14</v>
      </c>
      <c r="C168">
        <f>_xlfn.XLOOKUP(Tabla3[[#This Row],[municipio]],[1]Códigos!$F$26:$F$366,[1]Códigos!$E$26:$E$366,,0,1)</f>
        <v>1420</v>
      </c>
      <c r="D168" t="s">
        <v>266</v>
      </c>
      <c r="E168">
        <v>1</v>
      </c>
      <c r="F168" t="s">
        <v>0</v>
      </c>
      <c r="G168">
        <v>4</v>
      </c>
      <c r="H168">
        <v>20.209999999999997</v>
      </c>
      <c r="I168">
        <v>80840</v>
      </c>
    </row>
    <row r="169" spans="1:9" x14ac:dyDescent="0.25">
      <c r="A169">
        <f>_xlfn.XLOOKUP(Tabla3[[#This Row],[departamento]],[1]Códigos!$F$3:$F$25,[1]Códigos!$E$3:$E$25,,0,1)</f>
        <v>14</v>
      </c>
      <c r="B169" t="s">
        <v>14</v>
      </c>
      <c r="C169">
        <f>_xlfn.XLOOKUP(Tabla3[[#This Row],[municipio]],[1]Códigos!$F$26:$F$366,[1]Códigos!$E$26:$E$366,,0,1)</f>
        <v>1412</v>
      </c>
      <c r="D169" t="s">
        <v>181</v>
      </c>
      <c r="E169">
        <v>1</v>
      </c>
      <c r="F169" t="s">
        <v>0</v>
      </c>
      <c r="G169">
        <v>1</v>
      </c>
      <c r="H169">
        <v>11.6</v>
      </c>
      <c r="I169">
        <v>46400</v>
      </c>
    </row>
    <row r="170" spans="1:9" x14ac:dyDescent="0.25">
      <c r="A170">
        <f>_xlfn.XLOOKUP(Tabla3[[#This Row],[departamento]],[1]Códigos!$F$3:$F$25,[1]Códigos!$E$3:$E$25,,0,1)</f>
        <v>14</v>
      </c>
      <c r="B170" t="s">
        <v>14</v>
      </c>
      <c r="C170">
        <f>_xlfn.XLOOKUP(Tabla3[[#This Row],[municipio]],[1]Códigos!$F$26:$F$366,[1]Códigos!$E$26:$E$366,,0,1)</f>
        <v>1413</v>
      </c>
      <c r="D170" t="s">
        <v>267</v>
      </c>
      <c r="E170">
        <v>1</v>
      </c>
      <c r="F170" t="s">
        <v>0</v>
      </c>
      <c r="G170">
        <v>8</v>
      </c>
      <c r="H170">
        <v>78.209999999999994</v>
      </c>
      <c r="I170">
        <v>310292</v>
      </c>
    </row>
    <row r="171" spans="1:9" x14ac:dyDescent="0.25">
      <c r="A171">
        <f>_xlfn.XLOOKUP(Tabla3[[#This Row],[departamento]],[1]Códigos!$F$3:$F$25,[1]Códigos!$E$3:$E$25,,0,1)</f>
        <v>14</v>
      </c>
      <c r="B171" t="s">
        <v>14</v>
      </c>
      <c r="C171">
        <f>_xlfn.XLOOKUP(Tabla3[[#This Row],[municipio]],[1]Códigos!$F$26:$F$366,[1]Códigos!$E$26:$E$366,,0,1)</f>
        <v>1421</v>
      </c>
      <c r="D171" t="s">
        <v>182</v>
      </c>
      <c r="E171">
        <v>1</v>
      </c>
      <c r="F171" t="s">
        <v>0</v>
      </c>
      <c r="G171">
        <v>0</v>
      </c>
      <c r="H171">
        <v>0</v>
      </c>
      <c r="I171">
        <v>0</v>
      </c>
    </row>
    <row r="172" spans="1:9" x14ac:dyDescent="0.25">
      <c r="A172">
        <f>_xlfn.XLOOKUP(Tabla3[[#This Row],[departamento]],[1]Códigos!$F$3:$F$25,[1]Códigos!$E$3:$E$25,,0,1)</f>
        <v>14</v>
      </c>
      <c r="B172" t="s">
        <v>14</v>
      </c>
      <c r="C172">
        <f>_xlfn.XLOOKUP(Tabla3[[#This Row],[municipio]],[1]Códigos!$F$26:$F$366,[1]Códigos!$E$26:$E$366,,0,1)</f>
        <v>1416</v>
      </c>
      <c r="D172" t="s">
        <v>183</v>
      </c>
      <c r="E172">
        <v>1</v>
      </c>
      <c r="F172" t="s">
        <v>0</v>
      </c>
      <c r="G172">
        <v>0</v>
      </c>
      <c r="H172">
        <v>0</v>
      </c>
      <c r="I172">
        <v>0</v>
      </c>
    </row>
    <row r="173" spans="1:9" x14ac:dyDescent="0.25">
      <c r="A173">
        <f>_xlfn.XLOOKUP(Tabla3[[#This Row],[departamento]],[1]Códigos!$F$3:$F$25,[1]Códigos!$E$3:$E$25,,0,1)</f>
        <v>14</v>
      </c>
      <c r="B173" t="s">
        <v>14</v>
      </c>
      <c r="C173">
        <f>_xlfn.XLOOKUP(Tabla3[[#This Row],[municipio]],[1]Códigos!$F$26:$F$366,[1]Códigos!$E$26:$E$366,,0,1)</f>
        <v>1411</v>
      </c>
      <c r="D173" t="s">
        <v>184</v>
      </c>
      <c r="E173">
        <v>1</v>
      </c>
      <c r="F173" t="s">
        <v>0</v>
      </c>
      <c r="G173">
        <v>1</v>
      </c>
      <c r="H173">
        <v>2.0299999999999998</v>
      </c>
      <c r="I173">
        <v>8120</v>
      </c>
    </row>
    <row r="174" spans="1:9" x14ac:dyDescent="0.25">
      <c r="A174">
        <f>_xlfn.XLOOKUP(Tabla3[[#This Row],[departamento]],[1]Códigos!$F$3:$F$25,[1]Códigos!$E$3:$E$25,,0,1)</f>
        <v>14</v>
      </c>
      <c r="B174" t="s">
        <v>14</v>
      </c>
      <c r="C174">
        <f>_xlfn.XLOOKUP(Tabla3[[#This Row],[municipio]],[1]Códigos!$F$26:$F$366,[1]Códigos!$E$26:$E$366,,0,1)</f>
        <v>1409</v>
      </c>
      <c r="D174" t="s">
        <v>185</v>
      </c>
      <c r="E174">
        <v>1</v>
      </c>
      <c r="F174" t="s">
        <v>0</v>
      </c>
      <c r="G174">
        <v>0</v>
      </c>
      <c r="H174">
        <v>0</v>
      </c>
      <c r="I174">
        <v>0</v>
      </c>
    </row>
    <row r="175" spans="1:9" x14ac:dyDescent="0.25">
      <c r="A175">
        <f>_xlfn.XLOOKUP(Tabla3[[#This Row],[departamento]],[1]Códigos!$F$3:$F$25,[1]Códigos!$E$3:$E$25,,0,1)</f>
        <v>14</v>
      </c>
      <c r="B175" t="s">
        <v>14</v>
      </c>
      <c r="C175">
        <f>_xlfn.XLOOKUP(Tabla3[[#This Row],[municipio]],[1]Códigos!$F$26:$F$366,[1]Códigos!$E$26:$E$366,,0,1)</f>
        <v>1401</v>
      </c>
      <c r="D175" t="s">
        <v>186</v>
      </c>
      <c r="E175">
        <v>1</v>
      </c>
      <c r="F175" t="s">
        <v>0</v>
      </c>
      <c r="G175">
        <v>3</v>
      </c>
      <c r="H175">
        <v>8.370000000000001</v>
      </c>
      <c r="I175">
        <v>33480</v>
      </c>
    </row>
    <row r="176" spans="1:9" x14ac:dyDescent="0.25">
      <c r="A176">
        <f>_xlfn.XLOOKUP(Tabla3[[#This Row],[departamento]],[1]Códigos!$F$3:$F$25,[1]Códigos!$E$3:$E$25,,0,1)</f>
        <v>14</v>
      </c>
      <c r="B176" t="s">
        <v>14</v>
      </c>
      <c r="C176">
        <f>_xlfn.XLOOKUP(Tabla3[[#This Row],[municipio]],[1]Códigos!$F$26:$F$366,[1]Códigos!$E$26:$E$366,,0,1)</f>
        <v>1415</v>
      </c>
      <c r="D176" t="s">
        <v>268</v>
      </c>
      <c r="E176">
        <v>1</v>
      </c>
      <c r="F176" t="s">
        <v>0</v>
      </c>
      <c r="G176">
        <v>0</v>
      </c>
      <c r="H176">
        <v>0</v>
      </c>
      <c r="I176">
        <v>0</v>
      </c>
    </row>
    <row r="177" spans="1:9" x14ac:dyDescent="0.25">
      <c r="A177">
        <f>_xlfn.XLOOKUP(Tabla3[[#This Row],[departamento]],[1]Códigos!$F$3:$F$25,[1]Códigos!$E$3:$E$25,,0,1)</f>
        <v>11</v>
      </c>
      <c r="B177" t="s">
        <v>187</v>
      </c>
      <c r="C177">
        <f>_xlfn.XLOOKUP(Tabla3[[#This Row],[municipio]],[1]Códigos!$F$26:$F$366,[1]Códigos!$E$26:$E$366,,0,1)</f>
        <v>1107</v>
      </c>
      <c r="D177" t="s">
        <v>188</v>
      </c>
      <c r="E177">
        <v>1</v>
      </c>
      <c r="F177" t="s">
        <v>0</v>
      </c>
      <c r="G177">
        <v>0</v>
      </c>
      <c r="H177">
        <v>0</v>
      </c>
      <c r="I177">
        <v>0</v>
      </c>
    </row>
    <row r="178" spans="1:9" x14ac:dyDescent="0.25">
      <c r="A178">
        <f>_xlfn.XLOOKUP(Tabla3[[#This Row],[departamento]],[1]Códigos!$F$3:$F$25,[1]Códigos!$E$3:$E$25,,0,1)</f>
        <v>11</v>
      </c>
      <c r="B178" t="s">
        <v>187</v>
      </c>
      <c r="C178">
        <f>_xlfn.XLOOKUP(Tabla3[[#This Row],[municipio]],[1]Códigos!$F$26:$F$366,[1]Códigos!$E$26:$E$366,,0,1)</f>
        <v>1109</v>
      </c>
      <c r="D178" t="s">
        <v>189</v>
      </c>
      <c r="E178">
        <v>1</v>
      </c>
      <c r="F178" t="s">
        <v>0</v>
      </c>
      <c r="G178">
        <v>0</v>
      </c>
      <c r="H178">
        <v>0</v>
      </c>
      <c r="I178">
        <v>0</v>
      </c>
    </row>
    <row r="179" spans="1:9" x14ac:dyDescent="0.25">
      <c r="A179">
        <f>_xlfn.XLOOKUP(Tabla3[[#This Row],[departamento]],[1]Códigos!$F$3:$F$25,[1]Códigos!$E$3:$E$25,,0,1)</f>
        <v>11</v>
      </c>
      <c r="B179" t="s">
        <v>187</v>
      </c>
      <c r="C179">
        <f>_xlfn.XLOOKUP(Tabla3[[#This Row],[municipio]],[1]Códigos!$F$26:$F$366,[1]Códigos!$E$26:$E$366,,0,1)</f>
        <v>1108</v>
      </c>
      <c r="D179" t="s">
        <v>190</v>
      </c>
      <c r="E179">
        <v>1</v>
      </c>
      <c r="F179" t="s">
        <v>0</v>
      </c>
      <c r="G179">
        <v>0</v>
      </c>
      <c r="H179">
        <v>0</v>
      </c>
      <c r="I179">
        <v>0</v>
      </c>
    </row>
    <row r="180" spans="1:9" x14ac:dyDescent="0.25">
      <c r="A180">
        <f>_xlfn.XLOOKUP(Tabla3[[#This Row],[departamento]],[1]Códigos!$F$3:$F$25,[1]Códigos!$E$3:$E$25,,0,1)</f>
        <v>11</v>
      </c>
      <c r="B180" t="s">
        <v>187</v>
      </c>
      <c r="C180">
        <f>_xlfn.XLOOKUP(Tabla3[[#This Row],[municipio]],[1]Códigos!$F$26:$F$366,[1]Códigos!$E$26:$E$366,,0,1)</f>
        <v>1101</v>
      </c>
      <c r="D180" t="s">
        <v>191</v>
      </c>
      <c r="E180">
        <v>1</v>
      </c>
      <c r="F180" t="s">
        <v>0</v>
      </c>
      <c r="G180">
        <v>2</v>
      </c>
      <c r="H180">
        <v>21.94</v>
      </c>
      <c r="I180">
        <v>81768</v>
      </c>
    </row>
    <row r="181" spans="1:9" x14ac:dyDescent="0.25">
      <c r="A181">
        <f>_xlfn.XLOOKUP(Tabla3[[#This Row],[departamento]],[1]Códigos!$F$3:$F$25,[1]Códigos!$E$3:$E$25,,0,1)</f>
        <v>11</v>
      </c>
      <c r="B181" t="s">
        <v>187</v>
      </c>
      <c r="C181">
        <f>_xlfn.XLOOKUP(Tabla3[[#This Row],[municipio]],[1]Códigos!$F$26:$F$366,[1]Códigos!$E$26:$E$366,,0,1)</f>
        <v>1106</v>
      </c>
      <c r="D181" t="s">
        <v>192</v>
      </c>
      <c r="E181">
        <v>1</v>
      </c>
      <c r="F181" t="s">
        <v>0</v>
      </c>
      <c r="G181">
        <v>0</v>
      </c>
      <c r="H181">
        <v>0</v>
      </c>
      <c r="I181">
        <v>0</v>
      </c>
    </row>
    <row r="182" spans="1:9" x14ac:dyDescent="0.25">
      <c r="A182">
        <f>_xlfn.XLOOKUP(Tabla3[[#This Row],[departamento]],[1]Códigos!$F$3:$F$25,[1]Códigos!$E$3:$E$25,,0,1)</f>
        <v>11</v>
      </c>
      <c r="B182" t="s">
        <v>187</v>
      </c>
      <c r="C182">
        <f>_xlfn.XLOOKUP(Tabla3[[#This Row],[municipio]],[1]Códigos!$F$26:$F$366,[1]Códigos!$E$26:$E$366,,0,1)</f>
        <v>1105</v>
      </c>
      <c r="D182" t="s">
        <v>269</v>
      </c>
      <c r="E182">
        <v>1</v>
      </c>
      <c r="F182" t="s">
        <v>0</v>
      </c>
      <c r="G182">
        <v>0</v>
      </c>
      <c r="H182">
        <v>0</v>
      </c>
      <c r="I182">
        <v>0</v>
      </c>
    </row>
    <row r="183" spans="1:9" x14ac:dyDescent="0.25">
      <c r="A183">
        <f>_xlfn.XLOOKUP(Tabla3[[#This Row],[departamento]],[1]Códigos!$F$3:$F$25,[1]Códigos!$E$3:$E$25,,0,1)</f>
        <v>11</v>
      </c>
      <c r="B183" t="s">
        <v>187</v>
      </c>
      <c r="C183">
        <f>_xlfn.XLOOKUP(Tabla3[[#This Row],[municipio]],[1]Códigos!$F$26:$F$366,[1]Códigos!$E$26:$E$366,,0,1)</f>
        <v>1103</v>
      </c>
      <c r="D183" t="s">
        <v>193</v>
      </c>
      <c r="E183">
        <v>1</v>
      </c>
      <c r="F183" t="s">
        <v>0</v>
      </c>
      <c r="G183">
        <v>0</v>
      </c>
      <c r="H183">
        <v>0</v>
      </c>
      <c r="I183">
        <v>0</v>
      </c>
    </row>
    <row r="184" spans="1:9" x14ac:dyDescent="0.25">
      <c r="A184">
        <f>_xlfn.XLOOKUP(Tabla3[[#This Row],[departamento]],[1]Códigos!$F$3:$F$25,[1]Códigos!$E$3:$E$25,,0,1)</f>
        <v>3</v>
      </c>
      <c r="B184" t="s">
        <v>15</v>
      </c>
      <c r="C184">
        <f>_xlfn.XLOOKUP(Tabla3[[#This Row],[municipio]],[1]Códigos!$F$26:$F$366,[1]Códigos!$E$26:$E$366,,0,1)</f>
        <v>301</v>
      </c>
      <c r="D184" t="s">
        <v>194</v>
      </c>
      <c r="E184">
        <v>1</v>
      </c>
      <c r="F184" t="s">
        <v>0</v>
      </c>
      <c r="G184">
        <v>2</v>
      </c>
      <c r="H184">
        <v>5.08</v>
      </c>
      <c r="I184">
        <v>20320</v>
      </c>
    </row>
    <row r="185" spans="1:9" x14ac:dyDescent="0.25">
      <c r="A185">
        <f>_xlfn.XLOOKUP(Tabla3[[#This Row],[departamento]],[1]Códigos!$F$3:$F$25,[1]Códigos!$E$3:$E$25,,0,1)</f>
        <v>3</v>
      </c>
      <c r="B185" t="s">
        <v>15</v>
      </c>
      <c r="C185">
        <f>_xlfn.XLOOKUP(Tabla3[[#This Row],[municipio]],[1]Códigos!$F$26:$F$366,[1]Códigos!$E$26:$E$366,,0,1)</f>
        <v>316</v>
      </c>
      <c r="D185" t="s">
        <v>195</v>
      </c>
      <c r="E185">
        <v>1</v>
      </c>
      <c r="F185" t="s">
        <v>0</v>
      </c>
      <c r="G185">
        <v>0</v>
      </c>
      <c r="H185">
        <v>0</v>
      </c>
      <c r="I185">
        <v>0</v>
      </c>
    </row>
    <row r="186" spans="1:9" x14ac:dyDescent="0.25">
      <c r="A186">
        <f>_xlfn.XLOOKUP(Tabla3[[#This Row],[departamento]],[1]Códigos!$F$3:$F$25,[1]Códigos!$E$3:$E$25,,0,1)</f>
        <v>3</v>
      </c>
      <c r="B186" t="s">
        <v>15</v>
      </c>
      <c r="C186">
        <f>_xlfn.XLOOKUP(Tabla3[[#This Row],[municipio]],[1]Códigos!$F$26:$F$366,[1]Códigos!$E$26:$E$366,,0,1)</f>
        <v>303</v>
      </c>
      <c r="D186" t="s">
        <v>196</v>
      </c>
      <c r="E186">
        <v>1</v>
      </c>
      <c r="F186" t="s">
        <v>0</v>
      </c>
      <c r="G186">
        <v>0</v>
      </c>
      <c r="H186">
        <v>0</v>
      </c>
      <c r="I186">
        <v>0</v>
      </c>
    </row>
    <row r="187" spans="1:9" x14ac:dyDescent="0.25">
      <c r="A187">
        <f>_xlfn.XLOOKUP(Tabla3[[#This Row],[departamento]],[1]Códigos!$F$3:$F$25,[1]Códigos!$E$3:$E$25,,0,1)</f>
        <v>3</v>
      </c>
      <c r="B187" t="s">
        <v>15</v>
      </c>
      <c r="C187">
        <f>_xlfn.XLOOKUP(Tabla3[[#This Row],[municipio]],[1]Códigos!$F$26:$F$366,[1]Códigos!$E$26:$E$366,,0,1)</f>
        <v>307</v>
      </c>
      <c r="D187" t="s">
        <v>197</v>
      </c>
      <c r="E187">
        <v>1</v>
      </c>
      <c r="F187" t="s">
        <v>0</v>
      </c>
      <c r="G187">
        <v>0</v>
      </c>
      <c r="H187">
        <v>0</v>
      </c>
      <c r="I187">
        <v>0</v>
      </c>
    </row>
    <row r="188" spans="1:9" x14ac:dyDescent="0.25">
      <c r="A188">
        <f>_xlfn.XLOOKUP(Tabla3[[#This Row],[departamento]],[1]Códigos!$F$3:$F$25,[1]Códigos!$E$3:$E$25,,0,1)</f>
        <v>3</v>
      </c>
      <c r="B188" t="s">
        <v>15</v>
      </c>
      <c r="C188">
        <f>_xlfn.XLOOKUP(Tabla3[[#This Row],[municipio]],[1]Códigos!$F$26:$F$366,[1]Códigos!$E$26:$E$366,,0,1)</f>
        <v>314</v>
      </c>
      <c r="D188" t="s">
        <v>198</v>
      </c>
      <c r="E188">
        <v>1</v>
      </c>
      <c r="F188" t="s">
        <v>0</v>
      </c>
      <c r="G188">
        <v>0</v>
      </c>
      <c r="H188">
        <v>0</v>
      </c>
      <c r="I188">
        <v>0</v>
      </c>
    </row>
    <row r="189" spans="1:9" x14ac:dyDescent="0.25">
      <c r="A189">
        <f>_xlfn.XLOOKUP(Tabla3[[#This Row],[departamento]],[1]Códigos!$F$3:$F$25,[1]Códigos!$E$3:$E$25,,0,1)</f>
        <v>3</v>
      </c>
      <c r="B189" t="s">
        <v>15</v>
      </c>
      <c r="C189">
        <f>_xlfn.XLOOKUP(Tabla3[[#This Row],[municipio]],[1]Códigos!$F$26:$F$366,[1]Códigos!$E$26:$E$366,,0,1)</f>
        <v>308</v>
      </c>
      <c r="D189" t="s">
        <v>199</v>
      </c>
      <c r="E189">
        <v>1</v>
      </c>
      <c r="F189" t="s">
        <v>0</v>
      </c>
      <c r="G189">
        <v>0</v>
      </c>
      <c r="H189">
        <v>0</v>
      </c>
      <c r="I189">
        <v>0</v>
      </c>
    </row>
    <row r="190" spans="1:9" x14ac:dyDescent="0.25">
      <c r="A190">
        <f>_xlfn.XLOOKUP(Tabla3[[#This Row],[departamento]],[1]Códigos!$F$3:$F$25,[1]Códigos!$E$3:$E$25,,0,1)</f>
        <v>3</v>
      </c>
      <c r="B190" t="s">
        <v>15</v>
      </c>
      <c r="C190">
        <f>_xlfn.XLOOKUP(Tabla3[[#This Row],[municipio]],[1]Códigos!$F$26:$F$366,[1]Códigos!$E$26:$E$366,,0,1)</f>
        <v>313</v>
      </c>
      <c r="D190" t="s">
        <v>200</v>
      </c>
      <c r="E190">
        <v>1</v>
      </c>
      <c r="F190" t="s">
        <v>0</v>
      </c>
      <c r="G190">
        <v>0</v>
      </c>
      <c r="H190">
        <v>0</v>
      </c>
      <c r="I190">
        <v>0</v>
      </c>
    </row>
    <row r="191" spans="1:9" x14ac:dyDescent="0.25">
      <c r="A191">
        <f>_xlfn.XLOOKUP(Tabla3[[#This Row],[departamento]],[1]Códigos!$F$3:$F$25,[1]Códigos!$E$3:$E$25,,0,1)</f>
        <v>3</v>
      </c>
      <c r="B191" t="s">
        <v>15</v>
      </c>
      <c r="C191">
        <f>_xlfn.XLOOKUP(Tabla3[[#This Row],[municipio]],[1]Códigos!$F$26:$F$366,[1]Códigos!$E$26:$E$366,,0,1)</f>
        <v>306</v>
      </c>
      <c r="D191" t="s">
        <v>201</v>
      </c>
      <c r="E191">
        <v>1</v>
      </c>
      <c r="F191" t="s">
        <v>0</v>
      </c>
      <c r="G191">
        <v>0</v>
      </c>
      <c r="H191">
        <v>0</v>
      </c>
      <c r="I191">
        <v>0</v>
      </c>
    </row>
    <row r="192" spans="1:9" x14ac:dyDescent="0.25">
      <c r="A192">
        <f>_xlfn.XLOOKUP(Tabla3[[#This Row],[departamento]],[1]Códigos!$F$3:$F$25,[1]Códigos!$E$3:$E$25,,0,1)</f>
        <v>3</v>
      </c>
      <c r="B192" t="s">
        <v>15</v>
      </c>
      <c r="C192">
        <f>_xlfn.XLOOKUP(Tabla3[[#This Row],[municipio]],[1]Códigos!$F$26:$F$366,[1]Códigos!$E$26:$E$366,,0,1)</f>
        <v>304</v>
      </c>
      <c r="D192" t="s">
        <v>202</v>
      </c>
      <c r="E192">
        <v>1</v>
      </c>
      <c r="F192" t="s">
        <v>0</v>
      </c>
      <c r="G192">
        <v>0</v>
      </c>
      <c r="H192">
        <v>0</v>
      </c>
      <c r="I192">
        <v>0</v>
      </c>
    </row>
    <row r="193" spans="1:9" x14ac:dyDescent="0.25">
      <c r="A193">
        <f>_xlfn.XLOOKUP(Tabla3[[#This Row],[departamento]],[1]Códigos!$F$3:$F$25,[1]Códigos!$E$3:$E$25,,0,1)</f>
        <v>12</v>
      </c>
      <c r="B193" t="s">
        <v>16</v>
      </c>
      <c r="C193">
        <f>_xlfn.XLOOKUP(Tabla3[[#This Row],[municipio]],[1]Códigos!$F$26:$F$366,[1]Códigos!$E$26:$E$366,,0,1)</f>
        <v>1213</v>
      </c>
      <c r="D193" t="s">
        <v>203</v>
      </c>
      <c r="E193">
        <v>1</v>
      </c>
      <c r="F193" t="s">
        <v>0</v>
      </c>
      <c r="G193">
        <v>0</v>
      </c>
      <c r="H193">
        <v>0</v>
      </c>
      <c r="I193">
        <v>0</v>
      </c>
    </row>
    <row r="194" spans="1:9" x14ac:dyDescent="0.25">
      <c r="A194">
        <f>_xlfn.XLOOKUP(Tabla3[[#This Row],[departamento]],[1]Códigos!$F$3:$F$25,[1]Códigos!$E$3:$E$25,,0,1)</f>
        <v>12</v>
      </c>
      <c r="B194" t="s">
        <v>16</v>
      </c>
      <c r="C194">
        <f>_xlfn.XLOOKUP(Tabla3[[#This Row],[municipio]],[1]Códigos!$F$26:$F$366,[1]Códigos!$E$26:$E$366,,0,1)</f>
        <v>1220</v>
      </c>
      <c r="D194" t="s">
        <v>204</v>
      </c>
      <c r="E194">
        <v>1</v>
      </c>
      <c r="F194" t="s">
        <v>0</v>
      </c>
      <c r="G194">
        <v>0</v>
      </c>
      <c r="H194">
        <v>0</v>
      </c>
      <c r="I194">
        <v>0</v>
      </c>
    </row>
    <row r="195" spans="1:9" x14ac:dyDescent="0.25">
      <c r="A195">
        <f>_xlfn.XLOOKUP(Tabla3[[#This Row],[departamento]],[1]Códigos!$F$3:$F$25,[1]Códigos!$E$3:$E$25,,0,1)</f>
        <v>12</v>
      </c>
      <c r="B195" t="s">
        <v>16</v>
      </c>
      <c r="C195">
        <f>_xlfn.XLOOKUP(Tabla3[[#This Row],[municipio]],[1]Códigos!$F$26:$F$366,[1]Códigos!$E$26:$E$366,,0,1)</f>
        <v>1227</v>
      </c>
      <c r="D195" t="s">
        <v>205</v>
      </c>
      <c r="E195">
        <v>1</v>
      </c>
      <c r="F195" t="s">
        <v>0</v>
      </c>
      <c r="G195">
        <v>0</v>
      </c>
      <c r="H195">
        <v>0</v>
      </c>
      <c r="I195">
        <v>0</v>
      </c>
    </row>
    <row r="196" spans="1:9" x14ac:dyDescent="0.25">
      <c r="A196">
        <f>_xlfn.XLOOKUP(Tabla3[[#This Row],[departamento]],[1]Códigos!$F$3:$F$25,[1]Códigos!$E$3:$E$25,,0,1)</f>
        <v>12</v>
      </c>
      <c r="B196" t="s">
        <v>16</v>
      </c>
      <c r="C196">
        <f>_xlfn.XLOOKUP(Tabla3[[#This Row],[municipio]],[1]Códigos!$F$26:$F$366,[1]Códigos!$E$26:$E$366,,0,1)</f>
        <v>1221</v>
      </c>
      <c r="D196" t="s">
        <v>206</v>
      </c>
      <c r="E196">
        <v>1</v>
      </c>
      <c r="F196" t="s">
        <v>0</v>
      </c>
      <c r="G196">
        <v>0</v>
      </c>
      <c r="H196">
        <v>0</v>
      </c>
      <c r="I196">
        <v>0</v>
      </c>
    </row>
    <row r="197" spans="1:9" x14ac:dyDescent="0.25">
      <c r="A197">
        <f>_xlfn.XLOOKUP(Tabla3[[#This Row],[departamento]],[1]Códigos!$F$3:$F$25,[1]Códigos!$E$3:$E$25,,0,1)</f>
        <v>12</v>
      </c>
      <c r="B197" t="s">
        <v>16</v>
      </c>
      <c r="C197">
        <f>_xlfn.XLOOKUP(Tabla3[[#This Row],[municipio]],[1]Códigos!$F$26:$F$366,[1]Códigos!$E$26:$E$366,,0,1)</f>
        <v>1212</v>
      </c>
      <c r="D197" t="s">
        <v>207</v>
      </c>
      <c r="E197">
        <v>1</v>
      </c>
      <c r="F197" t="s">
        <v>0</v>
      </c>
      <c r="G197">
        <v>0</v>
      </c>
      <c r="H197">
        <v>0</v>
      </c>
      <c r="I197">
        <v>0</v>
      </c>
    </row>
    <row r="198" spans="1:9" x14ac:dyDescent="0.25">
      <c r="A198">
        <f>_xlfn.XLOOKUP(Tabla3[[#This Row],[departamento]],[1]Códigos!$F$3:$F$25,[1]Códigos!$E$3:$E$25,,0,1)</f>
        <v>12</v>
      </c>
      <c r="B198" t="s">
        <v>16</v>
      </c>
      <c r="C198">
        <f>_xlfn.XLOOKUP(Tabla3[[#This Row],[municipio]],[1]Códigos!$F$26:$F$366,[1]Códigos!$E$26:$E$366,,0,1)</f>
        <v>1222</v>
      </c>
      <c r="D198" t="s">
        <v>208</v>
      </c>
      <c r="E198">
        <v>1</v>
      </c>
      <c r="F198" t="s">
        <v>0</v>
      </c>
      <c r="G198">
        <v>0</v>
      </c>
      <c r="H198">
        <v>0</v>
      </c>
      <c r="I198">
        <v>0</v>
      </c>
    </row>
    <row r="199" spans="1:9" x14ac:dyDescent="0.25">
      <c r="A199">
        <f>_xlfn.XLOOKUP(Tabla3[[#This Row],[departamento]],[1]Códigos!$F$3:$F$25,[1]Códigos!$E$3:$E$25,,0,1)</f>
        <v>12</v>
      </c>
      <c r="B199" t="s">
        <v>16</v>
      </c>
      <c r="C199">
        <f>_xlfn.XLOOKUP(Tabla3[[#This Row],[municipio]],[1]Códigos!$F$26:$F$366,[1]Códigos!$E$26:$E$366,,0,1)</f>
        <v>1203</v>
      </c>
      <c r="D199" t="s">
        <v>209</v>
      </c>
      <c r="E199">
        <v>1</v>
      </c>
      <c r="F199" t="s">
        <v>0</v>
      </c>
      <c r="G199">
        <v>0</v>
      </c>
      <c r="H199">
        <v>0</v>
      </c>
      <c r="I199">
        <v>0</v>
      </c>
    </row>
    <row r="200" spans="1:9" x14ac:dyDescent="0.25">
      <c r="A200">
        <f>_xlfn.XLOOKUP(Tabla3[[#This Row],[departamento]],[1]Códigos!$F$3:$F$25,[1]Códigos!$E$3:$E$25,,0,1)</f>
        <v>12</v>
      </c>
      <c r="B200" t="s">
        <v>16</v>
      </c>
      <c r="C200">
        <f>_xlfn.XLOOKUP(Tabla3[[#This Row],[municipio]],[1]Códigos!$F$26:$F$366,[1]Códigos!$E$26:$E$366,,0,1)</f>
        <v>1225</v>
      </c>
      <c r="D200" t="s">
        <v>210</v>
      </c>
      <c r="E200">
        <v>1</v>
      </c>
      <c r="F200" t="s">
        <v>0</v>
      </c>
      <c r="G200">
        <v>0</v>
      </c>
      <c r="H200">
        <v>0</v>
      </c>
      <c r="I200">
        <v>0</v>
      </c>
    </row>
    <row r="201" spans="1:9" x14ac:dyDescent="0.25">
      <c r="A201">
        <f>_xlfn.XLOOKUP(Tabla3[[#This Row],[departamento]],[1]Códigos!$F$3:$F$25,[1]Códigos!$E$3:$E$25,,0,1)</f>
        <v>12</v>
      </c>
      <c r="B201" t="s">
        <v>16</v>
      </c>
      <c r="C201">
        <f>_xlfn.XLOOKUP(Tabla3[[#This Row],[municipio]],[1]Códigos!$F$26:$F$366,[1]Códigos!$E$26:$E$366,,0,1)</f>
        <v>1224</v>
      </c>
      <c r="D201" t="s">
        <v>211</v>
      </c>
      <c r="E201">
        <v>1</v>
      </c>
      <c r="F201" t="s">
        <v>0</v>
      </c>
      <c r="G201">
        <v>0</v>
      </c>
      <c r="H201">
        <v>0</v>
      </c>
      <c r="I201">
        <v>0</v>
      </c>
    </row>
    <row r="202" spans="1:9" x14ac:dyDescent="0.25">
      <c r="A202">
        <f>_xlfn.XLOOKUP(Tabla3[[#This Row],[departamento]],[1]Códigos!$F$3:$F$25,[1]Códigos!$E$3:$E$25,,0,1)</f>
        <v>12</v>
      </c>
      <c r="B202" t="s">
        <v>16</v>
      </c>
      <c r="C202">
        <f>_xlfn.XLOOKUP(Tabla3[[#This Row],[municipio]],[1]Códigos!$F$26:$F$366,[1]Códigos!$E$26:$E$366,,0,1)</f>
        <v>1007</v>
      </c>
      <c r="D202" t="s">
        <v>212</v>
      </c>
      <c r="E202">
        <v>1</v>
      </c>
      <c r="F202" t="s">
        <v>0</v>
      </c>
      <c r="G202">
        <v>0</v>
      </c>
      <c r="H202">
        <v>0</v>
      </c>
      <c r="I202">
        <v>0</v>
      </c>
    </row>
    <row r="203" spans="1:9" x14ac:dyDescent="0.25">
      <c r="A203">
        <f>_xlfn.XLOOKUP(Tabla3[[#This Row],[departamento]],[1]Códigos!$F$3:$F$25,[1]Códigos!$E$3:$E$25,,0,1)</f>
        <v>12</v>
      </c>
      <c r="B203" t="s">
        <v>16</v>
      </c>
      <c r="C203">
        <f>_xlfn.XLOOKUP(Tabla3[[#This Row],[municipio]],[1]Códigos!$F$26:$F$366,[1]Códigos!$E$26:$E$366,,0,1)</f>
        <v>1201</v>
      </c>
      <c r="D203" t="s">
        <v>213</v>
      </c>
      <c r="E203">
        <v>1</v>
      </c>
      <c r="F203" t="s">
        <v>0</v>
      </c>
      <c r="G203">
        <v>0</v>
      </c>
      <c r="H203">
        <v>0</v>
      </c>
      <c r="I203">
        <v>0</v>
      </c>
    </row>
    <row r="204" spans="1:9" x14ac:dyDescent="0.25">
      <c r="A204">
        <f>_xlfn.XLOOKUP(Tabla3[[#This Row],[departamento]],[1]Códigos!$F$3:$F$25,[1]Códigos!$E$3:$E$25,,0,1)</f>
        <v>12</v>
      </c>
      <c r="B204" t="s">
        <v>16</v>
      </c>
      <c r="C204">
        <f>_xlfn.XLOOKUP(Tabla3[[#This Row],[municipio]],[1]Códigos!$F$26:$F$366,[1]Códigos!$E$26:$E$366,,0,1)</f>
        <v>1205</v>
      </c>
      <c r="D204" t="s">
        <v>214</v>
      </c>
      <c r="E204">
        <v>1</v>
      </c>
      <c r="F204" t="s">
        <v>0</v>
      </c>
      <c r="G204">
        <v>0</v>
      </c>
      <c r="H204">
        <v>0</v>
      </c>
      <c r="I204">
        <v>0</v>
      </c>
    </row>
    <row r="205" spans="1:9" x14ac:dyDescent="0.25">
      <c r="A205">
        <f>_xlfn.XLOOKUP(Tabla3[[#This Row],[departamento]],[1]Códigos!$F$3:$F$25,[1]Códigos!$E$3:$E$25,,0,1)</f>
        <v>12</v>
      </c>
      <c r="B205" t="s">
        <v>16</v>
      </c>
      <c r="C205">
        <f>_xlfn.XLOOKUP(Tabla3[[#This Row],[municipio]],[1]Códigos!$F$26:$F$366,[1]Códigos!$E$26:$E$366,,0,1)</f>
        <v>109</v>
      </c>
      <c r="D205" t="s">
        <v>97</v>
      </c>
      <c r="E205">
        <v>1</v>
      </c>
      <c r="F205" t="s">
        <v>0</v>
      </c>
      <c r="G205">
        <v>1</v>
      </c>
      <c r="H205">
        <v>2.17</v>
      </c>
      <c r="I205">
        <v>8680</v>
      </c>
    </row>
    <row r="206" spans="1:9" x14ac:dyDescent="0.25">
      <c r="A206">
        <f>_xlfn.XLOOKUP(Tabla3[[#This Row],[departamento]],[1]Códigos!$F$3:$F$25,[1]Códigos!$E$3:$E$25,,0,1)</f>
        <v>12</v>
      </c>
      <c r="B206" t="s">
        <v>16</v>
      </c>
      <c r="C206">
        <f>_xlfn.XLOOKUP(Tabla3[[#This Row],[municipio]],[1]Códigos!$F$26:$F$366,[1]Códigos!$E$26:$E$366,,0,1)</f>
        <v>1211</v>
      </c>
      <c r="D206" t="s">
        <v>270</v>
      </c>
      <c r="E206">
        <v>1</v>
      </c>
      <c r="F206" t="s">
        <v>0</v>
      </c>
      <c r="G206">
        <v>0</v>
      </c>
      <c r="H206">
        <v>0</v>
      </c>
      <c r="I206">
        <v>0</v>
      </c>
    </row>
    <row r="207" spans="1:9" x14ac:dyDescent="0.25">
      <c r="A207">
        <f>_xlfn.XLOOKUP(Tabla3[[#This Row],[departamento]],[1]Códigos!$F$3:$F$25,[1]Códigos!$E$3:$E$25,,0,1)</f>
        <v>12</v>
      </c>
      <c r="B207" t="s">
        <v>16</v>
      </c>
      <c r="C207">
        <f>_xlfn.XLOOKUP(Tabla3[[#This Row],[municipio]],[1]Códigos!$F$26:$F$366,[1]Códigos!$E$26:$E$366,,0,1)</f>
        <v>1208</v>
      </c>
      <c r="D207" t="s">
        <v>215</v>
      </c>
      <c r="E207">
        <v>1</v>
      </c>
      <c r="F207" t="s">
        <v>0</v>
      </c>
      <c r="G207">
        <v>0</v>
      </c>
      <c r="H207">
        <v>0</v>
      </c>
      <c r="I207">
        <v>0</v>
      </c>
    </row>
    <row r="208" spans="1:9" x14ac:dyDescent="0.25">
      <c r="A208">
        <f>_xlfn.XLOOKUP(Tabla3[[#This Row],[departamento]],[1]Códigos!$F$3:$F$25,[1]Códigos!$E$3:$E$25,,0,1)</f>
        <v>12</v>
      </c>
      <c r="B208" t="s">
        <v>16</v>
      </c>
      <c r="C208">
        <f>_xlfn.XLOOKUP(Tabla3[[#This Row],[municipio]],[1]Códigos!$F$26:$F$366,[1]Códigos!$E$26:$E$366,,0,1)</f>
        <v>1226</v>
      </c>
      <c r="D208" t="s">
        <v>216</v>
      </c>
      <c r="E208">
        <v>1</v>
      </c>
      <c r="F208" t="s">
        <v>0</v>
      </c>
      <c r="G208">
        <v>0</v>
      </c>
      <c r="H208">
        <v>0</v>
      </c>
      <c r="I208">
        <v>0</v>
      </c>
    </row>
    <row r="209" spans="1:9" x14ac:dyDescent="0.25">
      <c r="A209">
        <f>_xlfn.XLOOKUP(Tabla3[[#This Row],[departamento]],[1]Códigos!$F$3:$F$25,[1]Códigos!$E$3:$E$25,,0,1)</f>
        <v>12</v>
      </c>
      <c r="B209" t="s">
        <v>16</v>
      </c>
      <c r="C209">
        <f>_xlfn.XLOOKUP(Tabla3[[#This Row],[municipio]],[1]Códigos!$F$26:$F$366,[1]Códigos!$E$26:$E$366,,0,1)</f>
        <v>1207</v>
      </c>
      <c r="D209" t="s">
        <v>217</v>
      </c>
      <c r="E209">
        <v>1</v>
      </c>
      <c r="F209" t="s">
        <v>0</v>
      </c>
      <c r="G209">
        <v>0</v>
      </c>
      <c r="H209">
        <v>0</v>
      </c>
      <c r="I209">
        <v>0</v>
      </c>
    </row>
    <row r="210" spans="1:9" x14ac:dyDescent="0.25">
      <c r="A210">
        <f>_xlfn.XLOOKUP(Tabla3[[#This Row],[departamento]],[1]Códigos!$F$3:$F$25,[1]Códigos!$E$3:$E$25,,0,1)</f>
        <v>12</v>
      </c>
      <c r="B210" t="s">
        <v>16</v>
      </c>
      <c r="C210">
        <f>_xlfn.XLOOKUP(Tabla3[[#This Row],[municipio]],[1]Códigos!$F$26:$F$366,[1]Códigos!$E$26:$E$366,,0,1)</f>
        <v>1209</v>
      </c>
      <c r="D210" t="s">
        <v>218</v>
      </c>
      <c r="E210">
        <v>1</v>
      </c>
      <c r="F210" t="s">
        <v>0</v>
      </c>
      <c r="G210">
        <v>0</v>
      </c>
      <c r="H210">
        <v>0</v>
      </c>
      <c r="I210">
        <v>0</v>
      </c>
    </row>
    <row r="211" spans="1:9" x14ac:dyDescent="0.25">
      <c r="A211">
        <f>_xlfn.XLOOKUP(Tabla3[[#This Row],[departamento]],[1]Códigos!$F$3:$F$25,[1]Códigos!$E$3:$E$25,,0,1)</f>
        <v>12</v>
      </c>
      <c r="B211" t="s">
        <v>16</v>
      </c>
      <c r="C211">
        <f>_xlfn.XLOOKUP(Tabla3[[#This Row],[municipio]],[1]Códigos!$F$26:$F$366,[1]Códigos!$E$26:$E$366,,0,1)</f>
        <v>1210</v>
      </c>
      <c r="D211" t="s">
        <v>219</v>
      </c>
      <c r="E211">
        <v>1</v>
      </c>
      <c r="F211" t="s">
        <v>0</v>
      </c>
      <c r="G211">
        <v>0</v>
      </c>
      <c r="H211">
        <v>0</v>
      </c>
      <c r="I211">
        <v>0</v>
      </c>
    </row>
    <row r="212" spans="1:9" x14ac:dyDescent="0.25">
      <c r="A212">
        <f>_xlfn.XLOOKUP(Tabla3[[#This Row],[departamento]],[1]Códigos!$F$3:$F$25,[1]Códigos!$E$3:$E$25,,0,1)</f>
        <v>12</v>
      </c>
      <c r="B212" t="s">
        <v>16</v>
      </c>
      <c r="C212">
        <f>_xlfn.XLOOKUP(Tabla3[[#This Row],[municipio]],[1]Códigos!$F$26:$F$366,[1]Códigos!$E$26:$E$366,,0,1)</f>
        <v>1215</v>
      </c>
      <c r="D212" t="s">
        <v>220</v>
      </c>
      <c r="E212">
        <v>1</v>
      </c>
      <c r="F212" t="s">
        <v>0</v>
      </c>
      <c r="G212">
        <v>0</v>
      </c>
      <c r="H212">
        <v>0</v>
      </c>
      <c r="I212">
        <v>0</v>
      </c>
    </row>
    <row r="213" spans="1:9" x14ac:dyDescent="0.25">
      <c r="A213">
        <f>_xlfn.XLOOKUP(Tabla3[[#This Row],[departamento]],[1]Códigos!$F$3:$F$25,[1]Códigos!$E$3:$E$25,,0,1)</f>
        <v>6</v>
      </c>
      <c r="B213" t="s">
        <v>17</v>
      </c>
      <c r="C213">
        <f>_xlfn.XLOOKUP(Tabla3[[#This Row],[municipio]],[1]Códigos!$F$26:$F$366,[1]Códigos!$E$26:$E$366,,0,1)</f>
        <v>602</v>
      </c>
      <c r="D213" t="s">
        <v>221</v>
      </c>
      <c r="E213">
        <v>1</v>
      </c>
      <c r="F213" t="s">
        <v>0</v>
      </c>
      <c r="G213">
        <v>0</v>
      </c>
      <c r="H213">
        <v>0</v>
      </c>
      <c r="I213">
        <v>0</v>
      </c>
    </row>
    <row r="214" spans="1:9" x14ac:dyDescent="0.25">
      <c r="A214">
        <f>_xlfn.XLOOKUP(Tabla3[[#This Row],[departamento]],[1]Códigos!$F$3:$F$25,[1]Códigos!$E$3:$E$25,,0,1)</f>
        <v>6</v>
      </c>
      <c r="B214" t="s">
        <v>17</v>
      </c>
      <c r="C214">
        <f>_xlfn.XLOOKUP(Tabla3[[#This Row],[municipio]],[1]Códigos!$F$26:$F$366,[1]Códigos!$E$26:$E$366,,0,1)</f>
        <v>604</v>
      </c>
      <c r="D214" t="s">
        <v>222</v>
      </c>
      <c r="E214">
        <v>1</v>
      </c>
      <c r="F214" t="s">
        <v>0</v>
      </c>
      <c r="G214">
        <v>4</v>
      </c>
      <c r="H214">
        <v>91.42</v>
      </c>
      <c r="I214">
        <v>277704</v>
      </c>
    </row>
    <row r="215" spans="1:9" x14ac:dyDescent="0.25">
      <c r="A215">
        <f>_xlfn.XLOOKUP(Tabla3[[#This Row],[departamento]],[1]Códigos!$F$3:$F$25,[1]Códigos!$E$3:$E$25,,0,1)</f>
        <v>6</v>
      </c>
      <c r="B215" t="s">
        <v>17</v>
      </c>
      <c r="C215">
        <f>_xlfn.XLOOKUP(Tabla3[[#This Row],[municipio]],[1]Códigos!$F$26:$F$366,[1]Códigos!$E$26:$E$366,,0,1)</f>
        <v>608</v>
      </c>
      <c r="D215" t="s">
        <v>223</v>
      </c>
      <c r="E215">
        <v>1</v>
      </c>
      <c r="F215" t="s">
        <v>0</v>
      </c>
      <c r="G215">
        <v>1</v>
      </c>
      <c r="H215">
        <v>8.2799999999999994</v>
      </c>
      <c r="I215">
        <v>33120</v>
      </c>
    </row>
    <row r="216" spans="1:9" x14ac:dyDescent="0.25">
      <c r="A216">
        <f>_xlfn.XLOOKUP(Tabla3[[#This Row],[departamento]],[1]Códigos!$F$3:$F$25,[1]Códigos!$E$3:$E$25,,0,1)</f>
        <v>6</v>
      </c>
      <c r="B216" t="s">
        <v>17</v>
      </c>
      <c r="C216">
        <f>_xlfn.XLOOKUP(Tabla3[[#This Row],[municipio]],[1]Códigos!$F$26:$F$366,[1]Códigos!$E$26:$E$366,,0,1)</f>
        <v>601</v>
      </c>
      <c r="D216" t="s">
        <v>224</v>
      </c>
      <c r="E216">
        <v>1</v>
      </c>
      <c r="F216" t="s">
        <v>0</v>
      </c>
      <c r="G216">
        <v>0</v>
      </c>
      <c r="H216">
        <v>0</v>
      </c>
      <c r="I216">
        <v>0</v>
      </c>
    </row>
    <row r="217" spans="1:9" x14ac:dyDescent="0.25">
      <c r="A217">
        <f>_xlfn.XLOOKUP(Tabla3[[#This Row],[departamento]],[1]Códigos!$F$3:$F$25,[1]Códigos!$E$3:$E$25,,0,1)</f>
        <v>6</v>
      </c>
      <c r="B217" t="s">
        <v>17</v>
      </c>
      <c r="C217">
        <f>_xlfn.XLOOKUP(Tabla3[[#This Row],[municipio]],[1]Códigos!$F$26:$F$366,[1]Códigos!$E$26:$E$366,,0,1)</f>
        <v>614</v>
      </c>
      <c r="D217" t="s">
        <v>225</v>
      </c>
      <c r="E217">
        <v>1</v>
      </c>
      <c r="F217" t="s">
        <v>0</v>
      </c>
      <c r="G217">
        <v>1</v>
      </c>
      <c r="H217">
        <v>10.28</v>
      </c>
      <c r="I217">
        <v>41120</v>
      </c>
    </row>
    <row r="218" spans="1:9" x14ac:dyDescent="0.25">
      <c r="A218">
        <f>_xlfn.XLOOKUP(Tabla3[[#This Row],[departamento]],[1]Códigos!$F$3:$F$25,[1]Códigos!$E$3:$E$25,,0,1)</f>
        <v>6</v>
      </c>
      <c r="B218" t="s">
        <v>17</v>
      </c>
      <c r="C218">
        <f>_xlfn.XLOOKUP(Tabla3[[#This Row],[municipio]],[1]Códigos!$F$26:$F$366,[1]Códigos!$E$26:$E$366,,0,1)</f>
        <v>606</v>
      </c>
      <c r="D218" t="s">
        <v>226</v>
      </c>
      <c r="E218">
        <v>1</v>
      </c>
      <c r="F218" t="s">
        <v>0</v>
      </c>
      <c r="G218">
        <v>1</v>
      </c>
      <c r="H218">
        <v>15.35</v>
      </c>
      <c r="I218">
        <v>60420</v>
      </c>
    </row>
    <row r="219" spans="1:9" x14ac:dyDescent="0.25">
      <c r="A219">
        <f>_xlfn.XLOOKUP(Tabla3[[#This Row],[departamento]],[1]Códigos!$F$3:$F$25,[1]Códigos!$E$3:$E$25,,0,1)</f>
        <v>6</v>
      </c>
      <c r="B219" t="s">
        <v>17</v>
      </c>
      <c r="C219">
        <f>_xlfn.XLOOKUP(Tabla3[[#This Row],[municipio]],[1]Códigos!$F$26:$F$366,[1]Códigos!$E$26:$E$366,,0,1)</f>
        <v>613</v>
      </c>
      <c r="D219" t="s">
        <v>227</v>
      </c>
      <c r="E219">
        <v>1</v>
      </c>
      <c r="F219" t="s">
        <v>0</v>
      </c>
      <c r="G219">
        <v>0</v>
      </c>
      <c r="H219">
        <v>0</v>
      </c>
      <c r="I219">
        <v>0</v>
      </c>
    </row>
    <row r="220" spans="1:9" x14ac:dyDescent="0.25">
      <c r="A220">
        <f>_xlfn.XLOOKUP(Tabla3[[#This Row],[departamento]],[1]Códigos!$F$3:$F$25,[1]Códigos!$E$3:$E$25,,0,1)</f>
        <v>6</v>
      </c>
      <c r="B220" t="s">
        <v>17</v>
      </c>
      <c r="C220">
        <v>612</v>
      </c>
      <c r="D220" t="s">
        <v>279</v>
      </c>
      <c r="E220">
        <v>1</v>
      </c>
      <c r="F220" t="s">
        <v>0</v>
      </c>
      <c r="G220">
        <v>0</v>
      </c>
      <c r="H220">
        <v>0</v>
      </c>
      <c r="I220">
        <v>0</v>
      </c>
    </row>
    <row r="221" spans="1:9" x14ac:dyDescent="0.25">
      <c r="A221">
        <f>_xlfn.XLOOKUP(Tabla3[[#This Row],[departamento]],[1]Códigos!$F$3:$F$25,[1]Códigos!$E$3:$E$25,,0,1)</f>
        <v>6</v>
      </c>
      <c r="B221" t="s">
        <v>17</v>
      </c>
      <c r="C221">
        <f>_xlfn.XLOOKUP(Tabla3[[#This Row],[municipio]],[1]Códigos!$F$26:$F$366,[1]Códigos!$E$26:$E$366,,0,1)</f>
        <v>610</v>
      </c>
      <c r="D221" t="s">
        <v>228</v>
      </c>
      <c r="E221">
        <v>1</v>
      </c>
      <c r="F221" t="s">
        <v>0</v>
      </c>
      <c r="G221">
        <v>1</v>
      </c>
      <c r="H221">
        <v>13.95</v>
      </c>
      <c r="I221">
        <v>55800</v>
      </c>
    </row>
    <row r="222" spans="1:9" x14ac:dyDescent="0.25">
      <c r="A222">
        <f>_xlfn.XLOOKUP(Tabla3[[#This Row],[departamento]],[1]Códigos!$F$3:$F$25,[1]Códigos!$E$3:$E$25,,0,1)</f>
        <v>6</v>
      </c>
      <c r="B222" t="s">
        <v>17</v>
      </c>
      <c r="C222">
        <f>_xlfn.XLOOKUP(Tabla3[[#This Row],[municipio]],[1]Códigos!$F$26:$F$366,[1]Códigos!$E$26:$E$366,,0,1)</f>
        <v>603</v>
      </c>
      <c r="D222" t="s">
        <v>229</v>
      </c>
      <c r="E222">
        <v>1</v>
      </c>
      <c r="F222" t="s">
        <v>0</v>
      </c>
      <c r="G222">
        <v>0</v>
      </c>
      <c r="H222">
        <v>0</v>
      </c>
      <c r="I222">
        <v>0</v>
      </c>
    </row>
    <row r="223" spans="1:9" x14ac:dyDescent="0.25">
      <c r="A223">
        <f>_xlfn.XLOOKUP(Tabla3[[#This Row],[departamento]],[1]Códigos!$F$3:$F$25,[1]Códigos!$E$3:$E$25,,0,1)</f>
        <v>6</v>
      </c>
      <c r="B223" t="s">
        <v>17</v>
      </c>
      <c r="C223">
        <f>_xlfn.XLOOKUP(Tabla3[[#This Row],[municipio]],[1]Códigos!$F$26:$F$366,[1]Códigos!$E$26:$E$366,,0,1)</f>
        <v>609</v>
      </c>
      <c r="D223" t="s">
        <v>230</v>
      </c>
      <c r="E223">
        <v>1</v>
      </c>
      <c r="F223" t="s">
        <v>0</v>
      </c>
      <c r="G223">
        <v>0</v>
      </c>
      <c r="H223">
        <v>0</v>
      </c>
      <c r="I223">
        <v>0</v>
      </c>
    </row>
    <row r="224" spans="1:9" x14ac:dyDescent="0.25">
      <c r="A224">
        <f>_xlfn.XLOOKUP(Tabla3[[#This Row],[departamento]],[1]Códigos!$F$3:$F$25,[1]Códigos!$E$3:$E$25,,0,1)</f>
        <v>7</v>
      </c>
      <c r="B224" t="s">
        <v>18</v>
      </c>
      <c r="C224">
        <f>_xlfn.XLOOKUP(Tabla3[[#This Row],[municipio]],[1]Códigos!$F$26:$F$366,[1]Códigos!$E$26:$E$366,,0,1)</f>
        <v>717</v>
      </c>
      <c r="D224" t="s">
        <v>231</v>
      </c>
      <c r="E224">
        <v>1</v>
      </c>
      <c r="F224" t="s">
        <v>0</v>
      </c>
      <c r="G224">
        <v>0</v>
      </c>
      <c r="H224">
        <v>0</v>
      </c>
      <c r="I224">
        <v>0</v>
      </c>
    </row>
    <row r="225" spans="1:9" x14ac:dyDescent="0.25">
      <c r="A225">
        <f>_xlfn.XLOOKUP(Tabla3[[#This Row],[departamento]],[1]Códigos!$F$3:$F$25,[1]Códigos!$E$3:$E$25,,0,1)</f>
        <v>7</v>
      </c>
      <c r="B225" t="s">
        <v>18</v>
      </c>
      <c r="C225">
        <f>_xlfn.XLOOKUP(Tabla3[[#This Row],[municipio]],[1]Códigos!$F$26:$F$366,[1]Códigos!$E$26:$E$366,,0,1)</f>
        <v>709</v>
      </c>
      <c r="D225" t="s">
        <v>232</v>
      </c>
      <c r="E225">
        <v>1</v>
      </c>
      <c r="F225" t="s">
        <v>0</v>
      </c>
      <c r="G225">
        <v>0</v>
      </c>
      <c r="H225">
        <v>0</v>
      </c>
      <c r="I225">
        <v>0</v>
      </c>
    </row>
    <row r="226" spans="1:9" x14ac:dyDescent="0.25">
      <c r="A226">
        <f>_xlfn.XLOOKUP(Tabla3[[#This Row],[departamento]],[1]Códigos!$F$3:$F$25,[1]Códigos!$E$3:$E$25,,0,1)</f>
        <v>7</v>
      </c>
      <c r="B226" t="s">
        <v>18</v>
      </c>
      <c r="C226">
        <f>_xlfn.XLOOKUP(Tabla3[[#This Row],[municipio]],[1]Códigos!$F$26:$F$366,[1]Códigos!$E$26:$E$366,,0,1)</f>
        <v>713</v>
      </c>
      <c r="D226" t="s">
        <v>233</v>
      </c>
      <c r="E226">
        <v>1</v>
      </c>
      <c r="F226" t="s">
        <v>0</v>
      </c>
      <c r="G226">
        <v>0</v>
      </c>
      <c r="H226">
        <v>0</v>
      </c>
      <c r="I226">
        <v>0</v>
      </c>
    </row>
    <row r="227" spans="1:9" x14ac:dyDescent="0.25">
      <c r="A227">
        <f>_xlfn.XLOOKUP(Tabla3[[#This Row],[departamento]],[1]Códigos!$F$3:$F$25,[1]Códigos!$E$3:$E$25,,0,1)</f>
        <v>7</v>
      </c>
      <c r="B227" t="s">
        <v>18</v>
      </c>
      <c r="C227">
        <f>_xlfn.XLOOKUP(Tabla3[[#This Row],[municipio]],[1]Códigos!$F$26:$F$366,[1]Códigos!$E$26:$E$366,,0,1)</f>
        <v>716</v>
      </c>
      <c r="D227" t="s">
        <v>234</v>
      </c>
      <c r="E227">
        <v>1</v>
      </c>
      <c r="F227" t="s">
        <v>0</v>
      </c>
      <c r="G227">
        <v>0</v>
      </c>
      <c r="H227">
        <v>0</v>
      </c>
      <c r="I227">
        <v>0</v>
      </c>
    </row>
    <row r="228" spans="1:9" x14ac:dyDescent="0.25">
      <c r="A228">
        <f>_xlfn.XLOOKUP(Tabla3[[#This Row],[departamento]],[1]Códigos!$F$3:$F$25,[1]Códigos!$E$3:$E$25,,0,1)</f>
        <v>7</v>
      </c>
      <c r="B228" t="s">
        <v>18</v>
      </c>
      <c r="C228">
        <f>_xlfn.XLOOKUP(Tabla3[[#This Row],[municipio]],[1]Códigos!$F$26:$F$366,[1]Códigos!$E$26:$E$366,,0,1)</f>
        <v>718</v>
      </c>
      <c r="D228" t="s">
        <v>235</v>
      </c>
      <c r="E228">
        <v>1</v>
      </c>
      <c r="F228" t="s">
        <v>0</v>
      </c>
      <c r="G228">
        <v>0</v>
      </c>
      <c r="H228">
        <v>0</v>
      </c>
      <c r="I228">
        <v>0</v>
      </c>
    </row>
    <row r="229" spans="1:9" x14ac:dyDescent="0.25">
      <c r="A229">
        <f>_xlfn.XLOOKUP(Tabla3[[#This Row],[departamento]],[1]Códigos!$F$3:$F$25,[1]Códigos!$E$3:$E$25,,0,1)</f>
        <v>7</v>
      </c>
      <c r="B229" t="s">
        <v>18</v>
      </c>
      <c r="C229">
        <f>_xlfn.XLOOKUP(Tabla3[[#This Row],[municipio]],[1]Códigos!$F$26:$F$366,[1]Códigos!$E$26:$E$366,,0,1)</f>
        <v>707</v>
      </c>
      <c r="D229" t="s">
        <v>236</v>
      </c>
      <c r="E229">
        <v>1</v>
      </c>
      <c r="F229" t="s">
        <v>0</v>
      </c>
      <c r="G229">
        <v>0</v>
      </c>
      <c r="H229">
        <v>0</v>
      </c>
      <c r="I229">
        <v>0</v>
      </c>
    </row>
    <row r="230" spans="1:9" x14ac:dyDescent="0.25">
      <c r="A230">
        <f>_xlfn.XLOOKUP(Tabla3[[#This Row],[departamento]],[1]Códigos!$F$3:$F$25,[1]Códigos!$E$3:$E$25,,0,1)</f>
        <v>7</v>
      </c>
      <c r="B230" t="s">
        <v>18</v>
      </c>
      <c r="C230">
        <f>_xlfn.XLOOKUP(Tabla3[[#This Row],[municipio]],[1]Códigos!$F$26:$F$366,[1]Códigos!$E$26:$E$366,,0,1)</f>
        <v>704</v>
      </c>
      <c r="D230" t="s">
        <v>237</v>
      </c>
      <c r="E230">
        <v>1</v>
      </c>
      <c r="F230" t="s">
        <v>0</v>
      </c>
      <c r="G230">
        <v>0</v>
      </c>
      <c r="H230">
        <v>0</v>
      </c>
      <c r="I230">
        <v>0</v>
      </c>
    </row>
    <row r="231" spans="1:9" x14ac:dyDescent="0.25">
      <c r="A231">
        <f>_xlfn.XLOOKUP(Tabla3[[#This Row],[departamento]],[1]Códigos!$F$3:$F$25,[1]Códigos!$E$3:$E$25,,0,1)</f>
        <v>7</v>
      </c>
      <c r="B231" t="s">
        <v>18</v>
      </c>
      <c r="C231">
        <f>_xlfn.XLOOKUP(Tabla3[[#This Row],[municipio]],[1]Códigos!$F$26:$F$366,[1]Códigos!$E$26:$E$366,,0,1)</f>
        <v>719</v>
      </c>
      <c r="D231" t="s">
        <v>238</v>
      </c>
      <c r="E231">
        <v>1</v>
      </c>
      <c r="F231" t="s">
        <v>0</v>
      </c>
      <c r="G231">
        <v>0</v>
      </c>
      <c r="H231">
        <v>0</v>
      </c>
      <c r="I231">
        <v>0</v>
      </c>
    </row>
    <row r="232" spans="1:9" x14ac:dyDescent="0.25">
      <c r="A232">
        <f>_xlfn.XLOOKUP(Tabla3[[#This Row],[departamento]],[1]Códigos!$F$3:$F$25,[1]Códigos!$E$3:$E$25,,0,1)</f>
        <v>10</v>
      </c>
      <c r="B232" t="s">
        <v>239</v>
      </c>
      <c r="C232">
        <f>_xlfn.XLOOKUP(Tabla3[[#This Row],[municipio]],[1]Códigos!$F$26:$F$366,[1]Códigos!$E$26:$E$366,,0,1)</f>
        <v>1013</v>
      </c>
      <c r="D232" t="s">
        <v>240</v>
      </c>
      <c r="E232">
        <v>1</v>
      </c>
      <c r="F232" t="s">
        <v>0</v>
      </c>
      <c r="G232">
        <v>0</v>
      </c>
      <c r="H232">
        <v>0</v>
      </c>
      <c r="I232">
        <v>0</v>
      </c>
    </row>
    <row r="233" spans="1:9" x14ac:dyDescent="0.25">
      <c r="A233">
        <f>_xlfn.XLOOKUP(Tabla3[[#This Row],[departamento]],[1]Códigos!$F$3:$F$25,[1]Códigos!$E$3:$E$25,,0,1)</f>
        <v>10</v>
      </c>
      <c r="B233" t="s">
        <v>239</v>
      </c>
      <c r="C233">
        <f>_xlfn.XLOOKUP(Tabla3[[#This Row],[municipio]],[1]Códigos!$F$26:$F$366,[1]Códigos!$E$26:$E$366,,0,1)</f>
        <v>1002</v>
      </c>
      <c r="D233" t="s">
        <v>241</v>
      </c>
      <c r="E233">
        <v>1</v>
      </c>
      <c r="F233" t="s">
        <v>0</v>
      </c>
      <c r="G233">
        <v>0</v>
      </c>
      <c r="H233">
        <v>0</v>
      </c>
      <c r="I233">
        <v>0</v>
      </c>
    </row>
    <row r="234" spans="1:9" x14ac:dyDescent="0.25">
      <c r="A234">
        <f>_xlfn.XLOOKUP(Tabla3[[#This Row],[departamento]],[1]Códigos!$F$3:$F$25,[1]Códigos!$E$3:$E$25,,0,1)</f>
        <v>10</v>
      </c>
      <c r="B234" t="s">
        <v>239</v>
      </c>
      <c r="C234">
        <f>_xlfn.XLOOKUP(Tabla3[[#This Row],[municipio]],[1]Códigos!$F$26:$F$366,[1]Códigos!$E$26:$E$366,,0,1)</f>
        <v>1001</v>
      </c>
      <c r="D234" t="s">
        <v>242</v>
      </c>
      <c r="E234">
        <v>1</v>
      </c>
      <c r="F234" t="s">
        <v>0</v>
      </c>
      <c r="G234">
        <v>0</v>
      </c>
      <c r="H234">
        <v>0</v>
      </c>
      <c r="I234">
        <v>0</v>
      </c>
    </row>
    <row r="235" spans="1:9" x14ac:dyDescent="0.25">
      <c r="A235">
        <f>_xlfn.XLOOKUP(Tabla3[[#This Row],[departamento]],[1]Códigos!$F$3:$F$25,[1]Códigos!$E$3:$E$25,,0,1)</f>
        <v>10</v>
      </c>
      <c r="B235" t="s">
        <v>239</v>
      </c>
      <c r="C235">
        <f>_xlfn.XLOOKUP(Tabla3[[#This Row],[municipio]],[1]Códigos!$F$26:$F$366,[1]Códigos!$E$26:$E$366,,0,1)</f>
        <v>1014</v>
      </c>
      <c r="D235" t="s">
        <v>243</v>
      </c>
      <c r="E235">
        <v>1</v>
      </c>
      <c r="F235" t="s">
        <v>0</v>
      </c>
      <c r="G235">
        <v>0</v>
      </c>
      <c r="H235">
        <v>0</v>
      </c>
      <c r="I235">
        <v>0</v>
      </c>
    </row>
    <row r="236" spans="1:9" x14ac:dyDescent="0.25">
      <c r="A236">
        <f>_xlfn.XLOOKUP(Tabla3[[#This Row],[departamento]],[1]Códigos!$F$3:$F$25,[1]Códigos!$E$3:$E$25,,0,1)</f>
        <v>10</v>
      </c>
      <c r="B236" t="s">
        <v>239</v>
      </c>
      <c r="C236">
        <f>_xlfn.XLOOKUP(Tabla3[[#This Row],[municipio]],[1]Códigos!$F$26:$F$366,[1]Códigos!$E$26:$E$366,,0,1)</f>
        <v>1005</v>
      </c>
      <c r="D236" t="s">
        <v>244</v>
      </c>
      <c r="E236">
        <v>1</v>
      </c>
      <c r="F236" t="s">
        <v>0</v>
      </c>
      <c r="G236">
        <v>0</v>
      </c>
      <c r="H236">
        <v>0</v>
      </c>
      <c r="I236">
        <v>0</v>
      </c>
    </row>
    <row r="237" spans="1:9" x14ac:dyDescent="0.25">
      <c r="A237">
        <f>_xlfn.XLOOKUP(Tabla3[[#This Row],[departamento]],[1]Códigos!$F$3:$F$25,[1]Códigos!$E$3:$E$25,,0,1)</f>
        <v>10</v>
      </c>
      <c r="B237" t="s">
        <v>239</v>
      </c>
      <c r="C237">
        <f>_xlfn.XLOOKUP(Tabla3[[#This Row],[municipio]],[1]Códigos!$F$26:$F$366,[1]Códigos!$E$26:$E$366,,0,1)</f>
        <v>1021</v>
      </c>
      <c r="D237" t="s">
        <v>245</v>
      </c>
      <c r="E237">
        <v>1</v>
      </c>
      <c r="F237" t="s">
        <v>0</v>
      </c>
      <c r="G237">
        <v>0</v>
      </c>
      <c r="H237">
        <v>0</v>
      </c>
      <c r="I237">
        <v>0</v>
      </c>
    </row>
    <row r="238" spans="1:9" x14ac:dyDescent="0.25">
      <c r="A238">
        <f>_xlfn.XLOOKUP(Tabla3[[#This Row],[departamento]],[1]Códigos!$F$3:$F$25,[1]Códigos!$E$3:$E$25,,0,1)</f>
        <v>10</v>
      </c>
      <c r="B238" t="s">
        <v>239</v>
      </c>
      <c r="C238">
        <f>_xlfn.XLOOKUP(Tabla3[[#This Row],[municipio]],[1]Códigos!$F$26:$F$366,[1]Códigos!$E$26:$E$366,,0,1)</f>
        <v>1016</v>
      </c>
      <c r="D238" t="s">
        <v>246</v>
      </c>
      <c r="E238">
        <v>1</v>
      </c>
      <c r="F238" t="s">
        <v>0</v>
      </c>
      <c r="G238">
        <v>0</v>
      </c>
      <c r="H238">
        <v>0</v>
      </c>
      <c r="I238">
        <v>0</v>
      </c>
    </row>
    <row r="239" spans="1:9" x14ac:dyDescent="0.25">
      <c r="A239">
        <f>_xlfn.XLOOKUP(Tabla3[[#This Row],[departamento]],[1]Códigos!$F$3:$F$25,[1]Códigos!$E$3:$E$25,,0,1)</f>
        <v>10</v>
      </c>
      <c r="B239" t="s">
        <v>239</v>
      </c>
      <c r="C239">
        <f>_xlfn.XLOOKUP(Tabla3[[#This Row],[municipio]],[1]Códigos!$F$26:$F$366,[1]Códigos!$E$26:$E$366,,0,1)</f>
        <v>1007</v>
      </c>
      <c r="D239" t="s">
        <v>212</v>
      </c>
      <c r="E239">
        <v>1</v>
      </c>
      <c r="F239" t="s">
        <v>0</v>
      </c>
      <c r="G239">
        <v>0</v>
      </c>
      <c r="H239">
        <v>0</v>
      </c>
      <c r="I239">
        <v>0</v>
      </c>
    </row>
    <row r="240" spans="1:9" x14ac:dyDescent="0.25">
      <c r="A240">
        <f>_xlfn.XLOOKUP(Tabla3[[#This Row],[departamento]],[1]Códigos!$F$3:$F$25,[1]Códigos!$E$3:$E$25,,0,1)</f>
        <v>10</v>
      </c>
      <c r="B240" t="s">
        <v>239</v>
      </c>
      <c r="C240">
        <f>_xlfn.XLOOKUP(Tabla3[[#This Row],[municipio]],[1]Códigos!$F$26:$F$366,[1]Códigos!$E$26:$E$366,,0,1)</f>
        <v>1015</v>
      </c>
      <c r="D240" t="s">
        <v>247</v>
      </c>
      <c r="E240">
        <v>1</v>
      </c>
      <c r="F240" t="s">
        <v>0</v>
      </c>
      <c r="G240">
        <v>0</v>
      </c>
      <c r="H240">
        <v>0</v>
      </c>
      <c r="I240">
        <v>0</v>
      </c>
    </row>
    <row r="241" spans="1:9" x14ac:dyDescent="0.25">
      <c r="A241">
        <f>_xlfn.XLOOKUP(Tabla3[[#This Row],[departamento]],[1]Códigos!$F$3:$F$25,[1]Códigos!$E$3:$E$25,,0,1)</f>
        <v>10</v>
      </c>
      <c r="B241" t="s">
        <v>239</v>
      </c>
      <c r="C241">
        <f>_xlfn.XLOOKUP(Tabla3[[#This Row],[municipio]],[1]Códigos!$F$26:$F$366,[1]Códigos!$E$26:$E$366,,0,1)</f>
        <v>1006</v>
      </c>
      <c r="D241" t="s">
        <v>248</v>
      </c>
      <c r="E241">
        <v>1</v>
      </c>
      <c r="F241" t="s">
        <v>0</v>
      </c>
      <c r="G241">
        <v>0</v>
      </c>
      <c r="H241">
        <v>0</v>
      </c>
      <c r="I241">
        <v>0</v>
      </c>
    </row>
    <row r="242" spans="1:9" x14ac:dyDescent="0.25">
      <c r="A242">
        <f>_xlfn.XLOOKUP(Tabla3[[#This Row],[departamento]],[1]Códigos!$F$3:$F$25,[1]Códigos!$E$3:$E$25,,0,1)</f>
        <v>8</v>
      </c>
      <c r="B242" t="s">
        <v>19</v>
      </c>
      <c r="C242">
        <f>_xlfn.XLOOKUP(Tabla3[[#This Row],[municipio]],[1]Códigos!$F$26:$F$366,[1]Códigos!$E$26:$E$366,,0,1)</f>
        <v>805</v>
      </c>
      <c r="D242" t="s">
        <v>249</v>
      </c>
      <c r="E242">
        <v>1</v>
      </c>
      <c r="F242" t="s">
        <v>0</v>
      </c>
      <c r="G242">
        <v>0</v>
      </c>
      <c r="H242">
        <v>0</v>
      </c>
      <c r="I242">
        <v>0</v>
      </c>
    </row>
    <row r="243" spans="1:9" x14ac:dyDescent="0.25">
      <c r="A243">
        <f>_xlfn.XLOOKUP(Tabla3[[#This Row],[departamento]],[1]Códigos!$F$3:$F$25,[1]Códigos!$E$3:$E$25,,0,1)</f>
        <v>8</v>
      </c>
      <c r="B243" t="s">
        <v>19</v>
      </c>
      <c r="C243">
        <f>_xlfn.XLOOKUP(Tabla3[[#This Row],[municipio]],[1]Códigos!$F$26:$F$366,[1]Códigos!$E$26:$E$366,,0,1)</f>
        <v>802</v>
      </c>
      <c r="D243" t="s">
        <v>250</v>
      </c>
      <c r="E243">
        <v>1</v>
      </c>
      <c r="F243" t="s">
        <v>0</v>
      </c>
      <c r="G243">
        <v>0</v>
      </c>
      <c r="H243">
        <v>0</v>
      </c>
      <c r="I243">
        <v>0</v>
      </c>
    </row>
    <row r="244" spans="1:9" x14ac:dyDescent="0.25">
      <c r="A244">
        <f>_xlfn.XLOOKUP(Tabla3[[#This Row],[departamento]],[1]Códigos!$F$3:$F$25,[1]Códigos!$E$3:$E$25,,0,1)</f>
        <v>8</v>
      </c>
      <c r="B244" t="s">
        <v>19</v>
      </c>
      <c r="C244">
        <f>_xlfn.XLOOKUP(Tabla3[[#This Row],[municipio]],[1]Códigos!$F$26:$F$366,[1]Códigos!$E$26:$E$366,,0,1)</f>
        <v>801</v>
      </c>
      <c r="D244" t="s">
        <v>251</v>
      </c>
      <c r="E244">
        <v>1</v>
      </c>
      <c r="F244" t="s">
        <v>0</v>
      </c>
      <c r="G244">
        <v>0</v>
      </c>
      <c r="H244">
        <v>0</v>
      </c>
      <c r="I244">
        <v>0</v>
      </c>
    </row>
    <row r="245" spans="1:9" x14ac:dyDescent="0.25">
      <c r="A245">
        <f>_xlfn.XLOOKUP(Tabla3[[#This Row],[departamento]],[1]Códigos!$F$3:$F$25,[1]Códigos!$E$3:$E$25,,0,1)</f>
        <v>19</v>
      </c>
      <c r="B245" t="s">
        <v>20</v>
      </c>
      <c r="C245">
        <f>_xlfn.XLOOKUP(Tabla3[[#This Row],[municipio]],[1]Códigos!$F$26:$F$366,[1]Códigos!$E$26:$E$366,,0,1)</f>
        <v>1907</v>
      </c>
      <c r="D245" t="s">
        <v>252</v>
      </c>
      <c r="E245">
        <v>1</v>
      </c>
      <c r="F245" t="s">
        <v>0</v>
      </c>
      <c r="G245">
        <v>0</v>
      </c>
      <c r="H245">
        <v>0</v>
      </c>
      <c r="I245">
        <v>0</v>
      </c>
    </row>
    <row r="246" spans="1:9" x14ac:dyDescent="0.25">
      <c r="A246">
        <f>_xlfn.XLOOKUP(Tabla3[[#This Row],[departamento]],[1]Códigos!$F$3:$F$25,[1]Códigos!$E$3:$E$25,,0,1)</f>
        <v>19</v>
      </c>
      <c r="B246" t="s">
        <v>20</v>
      </c>
      <c r="C246">
        <f>_xlfn.XLOOKUP(Tabla3[[#This Row],[municipio]],[1]Códigos!$F$26:$F$366,[1]Códigos!$E$26:$E$366,,0,1)</f>
        <v>1904</v>
      </c>
      <c r="D246" t="s">
        <v>253</v>
      </c>
      <c r="E246">
        <v>1</v>
      </c>
      <c r="F246" t="s">
        <v>0</v>
      </c>
      <c r="G246">
        <v>0</v>
      </c>
      <c r="H246">
        <v>0</v>
      </c>
      <c r="I246">
        <v>0</v>
      </c>
    </row>
    <row r="247" spans="1:9" x14ac:dyDescent="0.25">
      <c r="A247">
        <f>_xlfn.XLOOKUP(Tabla3[[#This Row],[departamento]],[1]Códigos!$F$3:$F$25,[1]Códigos!$E$3:$E$25,,0,1)</f>
        <v>19</v>
      </c>
      <c r="B247" t="s">
        <v>20</v>
      </c>
      <c r="C247">
        <f>_xlfn.XLOOKUP(Tabla3[[#This Row],[municipio]],[1]Códigos!$F$26:$F$366,[1]Códigos!$E$26:$E$366,,0,1)</f>
        <v>1910</v>
      </c>
      <c r="D247" t="s">
        <v>254</v>
      </c>
      <c r="E247">
        <v>1</v>
      </c>
      <c r="F247" t="s">
        <v>0</v>
      </c>
      <c r="G247">
        <v>0</v>
      </c>
      <c r="H247">
        <v>0</v>
      </c>
      <c r="I247">
        <v>0</v>
      </c>
    </row>
    <row r="248" spans="1:9" x14ac:dyDescent="0.25">
      <c r="A248">
        <f>_xlfn.XLOOKUP(Tabla3[[#This Row],[departamento]],[1]Códigos!$F$3:$F$25,[1]Códigos!$E$3:$E$25,,0,1)</f>
        <v>19</v>
      </c>
      <c r="B248" t="s">
        <v>20</v>
      </c>
      <c r="C248">
        <f>_xlfn.XLOOKUP(Tabla3[[#This Row],[municipio]],[1]Códigos!$F$26:$F$366,[1]Códigos!$E$26:$E$366,,0,1)</f>
        <v>1909</v>
      </c>
      <c r="D248" t="s">
        <v>255</v>
      </c>
      <c r="E248">
        <v>1</v>
      </c>
      <c r="F248" t="s">
        <v>0</v>
      </c>
      <c r="G248">
        <v>1</v>
      </c>
      <c r="H248">
        <v>4.95</v>
      </c>
      <c r="I248">
        <v>19800</v>
      </c>
    </row>
    <row r="249" spans="1:9" x14ac:dyDescent="0.25">
      <c r="A249">
        <f>_xlfn.XLOOKUP(Tabla3[[#This Row],[departamento]],[1]Códigos!$F$3:$F$25,[1]Códigos!$E$3:$E$25,,0,1)</f>
        <v>19</v>
      </c>
      <c r="B249" t="s">
        <v>20</v>
      </c>
      <c r="C249">
        <f>_xlfn.XLOOKUP(Tabla3[[#This Row],[municipio]],[1]Códigos!$F$26:$F$366,[1]Códigos!$E$26:$E$366,,0,1)</f>
        <v>1903</v>
      </c>
      <c r="D249" t="s">
        <v>256</v>
      </c>
      <c r="E249">
        <v>1</v>
      </c>
      <c r="F249" t="s">
        <v>0</v>
      </c>
      <c r="G249">
        <v>0</v>
      </c>
      <c r="H249">
        <v>0</v>
      </c>
      <c r="I249">
        <v>0</v>
      </c>
    </row>
    <row r="250" spans="1:9" x14ac:dyDescent="0.25">
      <c r="A250">
        <f>_xlfn.XLOOKUP(Tabla3[[#This Row],[departamento]],[1]Códigos!$F$3:$F$25,[1]Códigos!$E$3:$E$25,,0,1)</f>
        <v>19</v>
      </c>
      <c r="B250" t="s">
        <v>20</v>
      </c>
      <c r="C250">
        <f>_xlfn.XLOOKUP(Tabla3[[#This Row],[municipio]],[1]Códigos!$F$26:$F$366,[1]Códigos!$E$26:$E$366,,0,1)</f>
        <v>1905</v>
      </c>
      <c r="D250" t="s">
        <v>257</v>
      </c>
      <c r="E250">
        <v>1</v>
      </c>
      <c r="F250" t="s">
        <v>0</v>
      </c>
      <c r="G250">
        <v>0</v>
      </c>
      <c r="H250">
        <v>0</v>
      </c>
      <c r="I250">
        <v>0</v>
      </c>
    </row>
    <row r="251" spans="1:9" x14ac:dyDescent="0.25">
      <c r="A251">
        <f>_xlfn.XLOOKUP(Tabla3[[#This Row],[departamento]],[1]Códigos!$F$3:$F$25,[1]Códigos!$E$3:$E$25,,0,1)</f>
        <v>19</v>
      </c>
      <c r="B251" t="s">
        <v>20</v>
      </c>
      <c r="C251">
        <f>_xlfn.XLOOKUP(Tabla3[[#This Row],[municipio]],[1]Códigos!$F$26:$F$366,[1]Códigos!$E$26:$E$366,,0,1)</f>
        <v>1906</v>
      </c>
      <c r="D251" t="s">
        <v>258</v>
      </c>
      <c r="E251">
        <v>1</v>
      </c>
      <c r="F251" t="s">
        <v>0</v>
      </c>
      <c r="G251">
        <v>1</v>
      </c>
      <c r="H251">
        <v>111.78</v>
      </c>
      <c r="I251">
        <v>176136</v>
      </c>
    </row>
    <row r="252" spans="1:9" x14ac:dyDescent="0.25">
      <c r="A252">
        <f>_xlfn.XLOOKUP(Tabla3[[#This Row],[departamento]],[1]Códigos!$F$3:$F$25,[1]Códigos!$E$3:$E$25,,0,1)</f>
        <v>19</v>
      </c>
      <c r="B252" t="s">
        <v>20</v>
      </c>
      <c r="C252">
        <f>_xlfn.XLOOKUP(Tabla3[[#This Row],[municipio]],[1]Códigos!$F$26:$F$366,[1]Códigos!$E$26:$E$366,,0,1)</f>
        <v>1902</v>
      </c>
      <c r="D252" t="s">
        <v>259</v>
      </c>
      <c r="E252">
        <v>1</v>
      </c>
      <c r="F252" t="s">
        <v>0</v>
      </c>
      <c r="G252">
        <v>0</v>
      </c>
      <c r="H252">
        <v>0</v>
      </c>
      <c r="I252">
        <v>0</v>
      </c>
    </row>
    <row r="253" spans="1:9" x14ac:dyDescent="0.25">
      <c r="A253">
        <f>_xlfn.XLOOKUP(Tabla3[[#This Row],[departamento]],[1]Códigos!$F$3:$F$25,[1]Códigos!$E$3:$E$25,,0,1)</f>
        <v>19</v>
      </c>
      <c r="B253" t="s">
        <v>20</v>
      </c>
      <c r="C253">
        <f>_xlfn.XLOOKUP(Tabla3[[#This Row],[municipio]],[1]Códigos!$F$26:$F$366,[1]Códigos!$E$26:$E$366,,0,1)</f>
        <v>1901</v>
      </c>
      <c r="D253" t="s">
        <v>260</v>
      </c>
      <c r="E253">
        <v>1</v>
      </c>
      <c r="F253" t="s">
        <v>0</v>
      </c>
      <c r="G253">
        <v>0</v>
      </c>
      <c r="H253">
        <v>0</v>
      </c>
      <c r="I253">
        <v>0</v>
      </c>
    </row>
    <row r="254" spans="1:9" x14ac:dyDescent="0.25">
      <c r="A254">
        <f>_xlfn.XLOOKUP(Tabla3[[#This Row],[departamento]],[1]Códigos!$F$3:$F$25,[1]Códigos!$E$3:$E$25,,0,1)</f>
        <v>16</v>
      </c>
      <c r="B254" t="s">
        <v>1</v>
      </c>
      <c r="C254">
        <f>_xlfn.XLOOKUP(Tabla3[[#This Row],[municipio]],[1]Códigos!$F$26:$F$366,[1]Códigos!$E$26:$E$366,,0,1)</f>
        <v>1614</v>
      </c>
      <c r="D254" t="s">
        <v>21</v>
      </c>
      <c r="E254">
        <v>2</v>
      </c>
      <c r="F254" t="s">
        <v>271</v>
      </c>
      <c r="G254">
        <v>231</v>
      </c>
      <c r="H254">
        <v>1707.1300000000006</v>
      </c>
      <c r="I254">
        <v>3643245</v>
      </c>
    </row>
    <row r="255" spans="1:9" x14ac:dyDescent="0.25">
      <c r="A255">
        <f>_xlfn.XLOOKUP(Tabla3[[#This Row],[departamento]],[1]Códigos!$F$3:$F$25,[1]Códigos!$E$3:$E$25,,0,1)</f>
        <v>16</v>
      </c>
      <c r="B255" t="s">
        <v>1</v>
      </c>
      <c r="C255">
        <f>_xlfn.XLOOKUP(Tabla3[[#This Row],[municipio]],[1]Códigos!$F$26:$F$366,[1]Códigos!$E$26:$E$366,,0,1)</f>
        <v>1613</v>
      </c>
      <c r="D255" t="s">
        <v>22</v>
      </c>
      <c r="E255">
        <v>2</v>
      </c>
      <c r="F255" t="s">
        <v>271</v>
      </c>
      <c r="G255">
        <v>821</v>
      </c>
      <c r="H255">
        <v>4646.0400000000018</v>
      </c>
      <c r="I255">
        <v>11071217.5</v>
      </c>
    </row>
    <row r="256" spans="1:9" x14ac:dyDescent="0.25">
      <c r="A256">
        <f>_xlfn.XLOOKUP(Tabla3[[#This Row],[departamento]],[1]Códigos!$F$3:$F$25,[1]Códigos!$E$3:$E$25,,0,1)</f>
        <v>16</v>
      </c>
      <c r="B256" t="s">
        <v>1</v>
      </c>
      <c r="C256">
        <f>_xlfn.XLOOKUP(Tabla3[[#This Row],[municipio]],[1]Códigos!$F$26:$F$366,[1]Códigos!$E$26:$E$366,,0,1)</f>
        <v>1601</v>
      </c>
      <c r="D256" t="s">
        <v>23</v>
      </c>
      <c r="E256">
        <v>2</v>
      </c>
      <c r="F256" t="s">
        <v>271</v>
      </c>
      <c r="G256">
        <v>839</v>
      </c>
      <c r="H256">
        <v>6604.0700000000279</v>
      </c>
      <c r="I256">
        <v>11239887.5</v>
      </c>
    </row>
    <row r="257" spans="1:9" x14ac:dyDescent="0.25">
      <c r="A257">
        <f>_xlfn.XLOOKUP(Tabla3[[#This Row],[departamento]],[1]Códigos!$F$3:$F$25,[1]Códigos!$E$3:$E$25,,0,1)</f>
        <v>16</v>
      </c>
      <c r="B257" t="s">
        <v>1</v>
      </c>
      <c r="C257">
        <f>_xlfn.XLOOKUP(Tabla3[[#This Row],[municipio]],[1]Códigos!$F$26:$F$366,[1]Códigos!$E$26:$E$366,,0,1)</f>
        <v>1615</v>
      </c>
      <c r="D257" t="s">
        <v>24</v>
      </c>
      <c r="E257">
        <v>2</v>
      </c>
      <c r="F257" t="s">
        <v>271</v>
      </c>
      <c r="G257">
        <v>120</v>
      </c>
      <c r="H257">
        <v>1224.76</v>
      </c>
      <c r="I257">
        <v>2803820</v>
      </c>
    </row>
    <row r="258" spans="1:9" x14ac:dyDescent="0.25">
      <c r="A258">
        <f>_xlfn.XLOOKUP(Tabla3[[#This Row],[departamento]],[1]Códigos!$F$3:$F$25,[1]Códigos!$E$3:$E$25,,0,1)</f>
        <v>16</v>
      </c>
      <c r="B258" t="s">
        <v>1</v>
      </c>
      <c r="C258">
        <f>_xlfn.XLOOKUP(Tabla3[[#This Row],[municipio]],[1]Códigos!$F$26:$F$366,[1]Códigos!$E$26:$E$366,,0,1)</f>
        <v>1611</v>
      </c>
      <c r="D258" t="s">
        <v>263</v>
      </c>
      <c r="E258">
        <v>2</v>
      </c>
      <c r="F258" t="s">
        <v>271</v>
      </c>
      <c r="G258">
        <v>20</v>
      </c>
      <c r="H258">
        <v>177.39000000000001</v>
      </c>
      <c r="I258">
        <v>277055</v>
      </c>
    </row>
    <row r="259" spans="1:9" x14ac:dyDescent="0.25">
      <c r="A259">
        <f>_xlfn.XLOOKUP(Tabla3[[#This Row],[departamento]],[1]Códigos!$F$3:$F$25,[1]Códigos!$E$3:$E$25,,0,1)</f>
        <v>16</v>
      </c>
      <c r="B259" t="s">
        <v>1</v>
      </c>
      <c r="C259">
        <f>_xlfn.XLOOKUP(Tabla3[[#This Row],[municipio]],[1]Códigos!$F$26:$F$366,[1]Códigos!$E$26:$E$366,,0,1)</f>
        <v>1607</v>
      </c>
      <c r="D259" t="s">
        <v>25</v>
      </c>
      <c r="E259">
        <v>2</v>
      </c>
      <c r="F259" t="s">
        <v>271</v>
      </c>
      <c r="G259">
        <v>7</v>
      </c>
      <c r="H259">
        <v>640.33000000000004</v>
      </c>
      <c r="I259">
        <v>503405</v>
      </c>
    </row>
    <row r="260" spans="1:9" x14ac:dyDescent="0.25">
      <c r="A260">
        <f>_xlfn.XLOOKUP(Tabla3[[#This Row],[departamento]],[1]Códigos!$F$3:$F$25,[1]Códigos!$E$3:$E$25,,0,1)</f>
        <v>16</v>
      </c>
      <c r="B260" t="s">
        <v>1</v>
      </c>
      <c r="C260">
        <f>_xlfn.XLOOKUP(Tabla3[[#This Row],[municipio]],[1]Códigos!$F$26:$F$366,[1]Códigos!$E$26:$E$366,,0,1)</f>
        <v>1617</v>
      </c>
      <c r="D260" t="s">
        <v>26</v>
      </c>
      <c r="E260">
        <v>2</v>
      </c>
      <c r="F260" t="s">
        <v>271</v>
      </c>
      <c r="G260">
        <v>51</v>
      </c>
      <c r="H260">
        <v>477.51000000000005</v>
      </c>
      <c r="I260">
        <v>768727.5</v>
      </c>
    </row>
    <row r="261" spans="1:9" x14ac:dyDescent="0.25">
      <c r="A261">
        <f>_xlfn.XLOOKUP(Tabla3[[#This Row],[departamento]],[1]Códigos!$F$3:$F$25,[1]Códigos!$E$3:$E$25,,0,1)</f>
        <v>16</v>
      </c>
      <c r="B261" t="s">
        <v>1</v>
      </c>
      <c r="C261">
        <f>_xlfn.XLOOKUP(Tabla3[[#This Row],[municipio]],[1]Códigos!$F$26:$F$366,[1]Códigos!$E$26:$E$366,,0,1)</f>
        <v>1603</v>
      </c>
      <c r="D261" t="s">
        <v>27</v>
      </c>
      <c r="E261">
        <v>2</v>
      </c>
      <c r="F261" t="s">
        <v>271</v>
      </c>
      <c r="G261">
        <v>30</v>
      </c>
      <c r="H261">
        <v>754.87</v>
      </c>
      <c r="I261">
        <v>1017260</v>
      </c>
    </row>
    <row r="262" spans="1:9" x14ac:dyDescent="0.25">
      <c r="A262">
        <f>_xlfn.XLOOKUP(Tabla3[[#This Row],[departamento]],[1]Códigos!$F$3:$F$25,[1]Códigos!$E$3:$E$25,,0,1)</f>
        <v>16</v>
      </c>
      <c r="B262" t="s">
        <v>1</v>
      </c>
      <c r="C262">
        <f>_xlfn.XLOOKUP(Tabla3[[#This Row],[municipio]],[1]Códigos!$F$26:$F$366,[1]Códigos!$E$26:$E$366,,0,1)</f>
        <v>1610</v>
      </c>
      <c r="D262" t="s">
        <v>28</v>
      </c>
      <c r="E262">
        <v>2</v>
      </c>
      <c r="F262" t="s">
        <v>271</v>
      </c>
      <c r="G262">
        <v>3</v>
      </c>
      <c r="H262">
        <v>17.88</v>
      </c>
      <c r="I262">
        <v>42980</v>
      </c>
    </row>
    <row r="263" spans="1:9" x14ac:dyDescent="0.25">
      <c r="A263">
        <f>_xlfn.XLOOKUP(Tabla3[[#This Row],[departamento]],[1]Códigos!$F$3:$F$25,[1]Códigos!$E$3:$E$25,,0,1)</f>
        <v>16</v>
      </c>
      <c r="B263" t="s">
        <v>1</v>
      </c>
      <c r="C263">
        <f>_xlfn.XLOOKUP(Tabla3[[#This Row],[municipio]],[1]Códigos!$F$26:$F$366,[1]Códigos!$E$26:$E$366,,0,1)</f>
        <v>1606</v>
      </c>
      <c r="D263" t="s">
        <v>29</v>
      </c>
      <c r="E263">
        <v>2</v>
      </c>
      <c r="F263" t="s">
        <v>271</v>
      </c>
      <c r="G263">
        <v>16</v>
      </c>
      <c r="H263">
        <v>343.97</v>
      </c>
      <c r="I263">
        <v>513707.5</v>
      </c>
    </row>
    <row r="264" spans="1:9" x14ac:dyDescent="0.25">
      <c r="A264">
        <f>_xlfn.XLOOKUP(Tabla3[[#This Row],[departamento]],[1]Códigos!$F$3:$F$25,[1]Códigos!$E$3:$E$25,,0,1)</f>
        <v>16</v>
      </c>
      <c r="B264" t="s">
        <v>1</v>
      </c>
      <c r="C264">
        <f>_xlfn.XLOOKUP(Tabla3[[#This Row],[municipio]],[1]Códigos!$F$26:$F$366,[1]Códigos!$E$26:$E$366,,0,1)</f>
        <v>1609</v>
      </c>
      <c r="D264" t="s">
        <v>30</v>
      </c>
      <c r="E264">
        <v>2</v>
      </c>
      <c r="F264" t="s">
        <v>271</v>
      </c>
      <c r="G264">
        <v>218</v>
      </c>
      <c r="H264">
        <v>758.89</v>
      </c>
      <c r="I264">
        <v>1848945</v>
      </c>
    </row>
    <row r="265" spans="1:9" x14ac:dyDescent="0.25">
      <c r="A265">
        <f>_xlfn.XLOOKUP(Tabla3[[#This Row],[departamento]],[1]Códigos!$F$3:$F$25,[1]Códigos!$E$3:$E$25,,0,1)</f>
        <v>16</v>
      </c>
      <c r="B265" t="s">
        <v>1</v>
      </c>
      <c r="C265">
        <f>_xlfn.XLOOKUP(Tabla3[[#This Row],[municipio]],[1]Códigos!$F$26:$F$366,[1]Códigos!$E$26:$E$366,,0,1)</f>
        <v>1602</v>
      </c>
      <c r="D265" t="s">
        <v>31</v>
      </c>
      <c r="E265">
        <v>2</v>
      </c>
      <c r="F265" t="s">
        <v>271</v>
      </c>
      <c r="G265">
        <v>7</v>
      </c>
      <c r="H265">
        <v>276.92</v>
      </c>
      <c r="I265">
        <v>275400</v>
      </c>
    </row>
    <row r="266" spans="1:9" x14ac:dyDescent="0.25">
      <c r="A266">
        <f>_xlfn.XLOOKUP(Tabla3[[#This Row],[departamento]],[1]Códigos!$F$3:$F$25,[1]Códigos!$E$3:$E$25,,0,1)</f>
        <v>16</v>
      </c>
      <c r="B266" t="s">
        <v>1</v>
      </c>
      <c r="C266">
        <f>_xlfn.XLOOKUP(Tabla3[[#This Row],[municipio]],[1]Códigos!$F$26:$F$366,[1]Códigos!$E$26:$E$366,,0,1)</f>
        <v>1612</v>
      </c>
      <c r="D266" t="s">
        <v>32</v>
      </c>
      <c r="E266">
        <v>2</v>
      </c>
      <c r="F266" t="s">
        <v>271</v>
      </c>
      <c r="G266">
        <v>114</v>
      </c>
      <c r="H266">
        <v>696.01999999999987</v>
      </c>
      <c r="I266">
        <v>1619690</v>
      </c>
    </row>
    <row r="267" spans="1:9" x14ac:dyDescent="0.25">
      <c r="A267">
        <f>_xlfn.XLOOKUP(Tabla3[[#This Row],[departamento]],[1]Códigos!$F$3:$F$25,[1]Códigos!$E$3:$E$25,,0,1)</f>
        <v>16</v>
      </c>
      <c r="B267" t="s">
        <v>1</v>
      </c>
      <c r="C267">
        <f>_xlfn.XLOOKUP(Tabla3[[#This Row],[municipio]],[1]Códigos!$F$26:$F$366,[1]Códigos!$E$26:$E$366,,0,1)</f>
        <v>1608</v>
      </c>
      <c r="D267" t="s">
        <v>33</v>
      </c>
      <c r="E267">
        <v>2</v>
      </c>
      <c r="F267" t="s">
        <v>271</v>
      </c>
      <c r="G267">
        <v>35</v>
      </c>
      <c r="H267">
        <v>722.19</v>
      </c>
      <c r="I267">
        <v>1278735</v>
      </c>
    </row>
    <row r="268" spans="1:9" x14ac:dyDescent="0.25">
      <c r="A268">
        <f>_xlfn.XLOOKUP(Tabla3[[#This Row],[departamento]],[1]Códigos!$F$3:$F$25,[1]Códigos!$E$3:$E$25,,0,1)</f>
        <v>16</v>
      </c>
      <c r="B268" t="s">
        <v>1</v>
      </c>
      <c r="C268">
        <f>_xlfn.XLOOKUP(Tabla3[[#This Row],[municipio]],[1]Códigos!$F$26:$F$366,[1]Códigos!$E$26:$E$366,,0,1)</f>
        <v>1604</v>
      </c>
      <c r="D268" t="s">
        <v>34</v>
      </c>
      <c r="E268">
        <v>2</v>
      </c>
      <c r="F268" t="s">
        <v>271</v>
      </c>
      <c r="G268">
        <v>4</v>
      </c>
      <c r="H268">
        <v>38.57</v>
      </c>
      <c r="I268">
        <v>93665</v>
      </c>
    </row>
    <row r="269" spans="1:9" x14ac:dyDescent="0.25">
      <c r="A269">
        <f>_xlfn.XLOOKUP(Tabla3[[#This Row],[departamento]],[1]Códigos!$F$3:$F$25,[1]Códigos!$E$3:$E$25,,0,1)</f>
        <v>16</v>
      </c>
      <c r="B269" t="s">
        <v>1</v>
      </c>
      <c r="C269">
        <f>_xlfn.XLOOKUP(Tabla3[[#This Row],[municipio]],[1]Códigos!$F$26:$F$366,[1]Códigos!$E$26:$E$366,,0,1)</f>
        <v>1605</v>
      </c>
      <c r="D269" t="s">
        <v>35</v>
      </c>
      <c r="E269">
        <v>2</v>
      </c>
      <c r="F269" t="s">
        <v>271</v>
      </c>
      <c r="G269">
        <v>6</v>
      </c>
      <c r="H269">
        <v>309.04000000000002</v>
      </c>
      <c r="I269">
        <v>334300</v>
      </c>
    </row>
    <row r="270" spans="1:9" x14ac:dyDescent="0.25">
      <c r="A270">
        <f>_xlfn.XLOOKUP(Tabla3[[#This Row],[departamento]],[1]Códigos!$F$3:$F$25,[1]Códigos!$E$3:$E$25,,0,1)</f>
        <v>15</v>
      </c>
      <c r="B270" t="s">
        <v>2</v>
      </c>
      <c r="C270">
        <f>_xlfn.XLOOKUP(Tabla3[[#This Row],[municipio]],[1]Códigos!$F$26:$F$366,[1]Códigos!$E$26:$E$366,,0,1)</f>
        <v>1504</v>
      </c>
      <c r="D270" t="s">
        <v>36</v>
      </c>
      <c r="E270">
        <v>2</v>
      </c>
      <c r="F270" t="s">
        <v>271</v>
      </c>
      <c r="G270">
        <v>75</v>
      </c>
      <c r="H270">
        <v>607.95000000000016</v>
      </c>
      <c r="I270">
        <v>1356155</v>
      </c>
    </row>
    <row r="271" spans="1:9" x14ac:dyDescent="0.25">
      <c r="A271">
        <f>_xlfn.XLOOKUP(Tabla3[[#This Row],[departamento]],[1]Códigos!$F$3:$F$25,[1]Códigos!$E$3:$E$25,,0,1)</f>
        <v>15</v>
      </c>
      <c r="B271" t="s">
        <v>2</v>
      </c>
      <c r="C271">
        <f>_xlfn.XLOOKUP(Tabla3[[#This Row],[municipio]],[1]Códigos!$F$26:$F$366,[1]Códigos!$E$26:$E$366,,0,1)</f>
        <v>1505</v>
      </c>
      <c r="D271" t="s">
        <v>37</v>
      </c>
      <c r="E271">
        <v>2</v>
      </c>
      <c r="F271" t="s">
        <v>271</v>
      </c>
      <c r="G271">
        <v>11</v>
      </c>
      <c r="H271">
        <v>74.38000000000001</v>
      </c>
      <c r="I271">
        <v>176710</v>
      </c>
    </row>
    <row r="272" spans="1:9" x14ac:dyDescent="0.25">
      <c r="A272">
        <f>_xlfn.XLOOKUP(Tabla3[[#This Row],[departamento]],[1]Códigos!$F$3:$F$25,[1]Códigos!$E$3:$E$25,,0,1)</f>
        <v>15</v>
      </c>
      <c r="B272" t="s">
        <v>2</v>
      </c>
      <c r="C272">
        <f>_xlfn.XLOOKUP(Tabla3[[#This Row],[municipio]],[1]Códigos!$F$26:$F$366,[1]Códigos!$E$26:$E$366,,0,1)</f>
        <v>1508</v>
      </c>
      <c r="D272" t="s">
        <v>38</v>
      </c>
      <c r="E272">
        <v>2</v>
      </c>
      <c r="F272" t="s">
        <v>271</v>
      </c>
      <c r="G272">
        <v>14</v>
      </c>
      <c r="H272">
        <v>684.71999999999991</v>
      </c>
      <c r="I272">
        <v>485247.5</v>
      </c>
    </row>
    <row r="273" spans="1:9" x14ac:dyDescent="0.25">
      <c r="A273">
        <f>_xlfn.XLOOKUP(Tabla3[[#This Row],[departamento]],[1]Códigos!$F$3:$F$25,[1]Códigos!$E$3:$E$25,,0,1)</f>
        <v>15</v>
      </c>
      <c r="B273" t="s">
        <v>2</v>
      </c>
      <c r="C273">
        <f>_xlfn.XLOOKUP(Tabla3[[#This Row],[municipio]],[1]Códigos!$F$26:$F$366,[1]Códigos!$E$26:$E$366,,0,1)</f>
        <v>1503</v>
      </c>
      <c r="D273" t="s">
        <v>39</v>
      </c>
      <c r="E273">
        <v>2</v>
      </c>
      <c r="F273" t="s">
        <v>271</v>
      </c>
      <c r="G273">
        <v>20</v>
      </c>
      <c r="H273">
        <v>167.32</v>
      </c>
      <c r="I273">
        <v>393280</v>
      </c>
    </row>
    <row r="274" spans="1:9" x14ac:dyDescent="0.25">
      <c r="A274">
        <f>_xlfn.XLOOKUP(Tabla3[[#This Row],[departamento]],[1]Códigos!$F$3:$F$25,[1]Códigos!$E$3:$E$25,,0,1)</f>
        <v>15</v>
      </c>
      <c r="B274" t="s">
        <v>2</v>
      </c>
      <c r="C274">
        <f>_xlfn.XLOOKUP(Tabla3[[#This Row],[municipio]],[1]Códigos!$F$26:$F$366,[1]Códigos!$E$26:$E$366,,0,1)</f>
        <v>1501</v>
      </c>
      <c r="D274" t="s">
        <v>40</v>
      </c>
      <c r="E274">
        <v>2</v>
      </c>
      <c r="F274" t="s">
        <v>271</v>
      </c>
      <c r="G274">
        <v>69</v>
      </c>
      <c r="H274">
        <v>1801.13</v>
      </c>
      <c r="I274">
        <v>2111762.5</v>
      </c>
    </row>
    <row r="275" spans="1:9" x14ac:dyDescent="0.25">
      <c r="A275">
        <f>_xlfn.XLOOKUP(Tabla3[[#This Row],[departamento]],[1]Códigos!$F$3:$F$25,[1]Códigos!$E$3:$E$25,,0,1)</f>
        <v>15</v>
      </c>
      <c r="B275" t="s">
        <v>2</v>
      </c>
      <c r="C275">
        <f>_xlfn.XLOOKUP(Tabla3[[#This Row],[municipio]],[1]Códigos!$F$26:$F$366,[1]Códigos!$E$26:$E$366,,0,1)</f>
        <v>1507</v>
      </c>
      <c r="D275" t="s">
        <v>41</v>
      </c>
      <c r="E275">
        <v>2</v>
      </c>
      <c r="F275" t="s">
        <v>271</v>
      </c>
      <c r="G275">
        <v>9</v>
      </c>
      <c r="H275">
        <v>462.45000000000005</v>
      </c>
      <c r="I275">
        <v>429445</v>
      </c>
    </row>
    <row r="276" spans="1:9" x14ac:dyDescent="0.25">
      <c r="A276">
        <f>_xlfn.XLOOKUP(Tabla3[[#This Row],[departamento]],[1]Códigos!$F$3:$F$25,[1]Códigos!$E$3:$E$25,,0,1)</f>
        <v>15</v>
      </c>
      <c r="B276" t="s">
        <v>2</v>
      </c>
      <c r="C276">
        <f>_xlfn.XLOOKUP(Tabla3[[#This Row],[municipio]],[1]Códigos!$F$26:$F$366,[1]Códigos!$E$26:$E$366,,0,1)</f>
        <v>1502</v>
      </c>
      <c r="D276" t="s">
        <v>42</v>
      </c>
      <c r="E276">
        <v>2</v>
      </c>
      <c r="F276" t="s">
        <v>271</v>
      </c>
      <c r="G276">
        <v>1</v>
      </c>
      <c r="H276">
        <v>9.15</v>
      </c>
      <c r="I276">
        <v>22875</v>
      </c>
    </row>
    <row r="277" spans="1:9" x14ac:dyDescent="0.25">
      <c r="A277">
        <f>_xlfn.XLOOKUP(Tabla3[[#This Row],[departamento]],[1]Códigos!$F$3:$F$25,[1]Códigos!$E$3:$E$25,,0,1)</f>
        <v>15</v>
      </c>
      <c r="B277" t="s">
        <v>2</v>
      </c>
      <c r="C277">
        <f>_xlfn.XLOOKUP(Tabla3[[#This Row],[municipio]],[1]Códigos!$F$26:$F$366,[1]Códigos!$E$26:$E$366,,0,1)</f>
        <v>1506</v>
      </c>
      <c r="D277" t="s">
        <v>43</v>
      </c>
      <c r="E277">
        <v>2</v>
      </c>
      <c r="F277" t="s">
        <v>271</v>
      </c>
      <c r="G277">
        <v>13</v>
      </c>
      <c r="H277">
        <v>112.17999999999999</v>
      </c>
      <c r="I277">
        <v>218890</v>
      </c>
    </row>
    <row r="278" spans="1:9" x14ac:dyDescent="0.25">
      <c r="A278">
        <f>_xlfn.XLOOKUP(Tabla3[[#This Row],[departamento]],[1]Códigos!$F$3:$F$25,[1]Códigos!$E$3:$E$25,,0,1)</f>
        <v>4</v>
      </c>
      <c r="B278" t="s">
        <v>3</v>
      </c>
      <c r="C278">
        <f>_xlfn.XLOOKUP(Tabla3[[#This Row],[municipio]],[1]Códigos!$F$26:$F$366,[1]Códigos!$E$26:$E$366,,0,1)</f>
        <v>411</v>
      </c>
      <c r="D278" t="s">
        <v>44</v>
      </c>
      <c r="E278">
        <v>2</v>
      </c>
      <c r="F278" t="s">
        <v>271</v>
      </c>
      <c r="G278">
        <v>2</v>
      </c>
      <c r="H278">
        <v>23.13</v>
      </c>
      <c r="I278">
        <v>47105</v>
      </c>
    </row>
    <row r="279" spans="1:9" x14ac:dyDescent="0.25">
      <c r="A279">
        <f>_xlfn.XLOOKUP(Tabla3[[#This Row],[departamento]],[1]Códigos!$F$3:$F$25,[1]Códigos!$E$3:$E$25,,0,1)</f>
        <v>4</v>
      </c>
      <c r="B279" t="s">
        <v>3</v>
      </c>
      <c r="C279">
        <f>_xlfn.XLOOKUP(Tabla3[[#This Row],[municipio]],[1]Códigos!$F$26:$F$366,[1]Códigos!$E$26:$E$366,,0,1)</f>
        <v>401</v>
      </c>
      <c r="D279" t="s">
        <v>45</v>
      </c>
      <c r="E279">
        <v>2</v>
      </c>
      <c r="F279" t="s">
        <v>271</v>
      </c>
      <c r="G279">
        <v>1</v>
      </c>
      <c r="H279">
        <v>1.02</v>
      </c>
      <c r="I279">
        <v>2550</v>
      </c>
    </row>
    <row r="280" spans="1:9" x14ac:dyDescent="0.25">
      <c r="A280">
        <f>_xlfn.XLOOKUP(Tabla3[[#This Row],[departamento]],[1]Códigos!$F$3:$F$25,[1]Códigos!$E$3:$E$25,,0,1)</f>
        <v>4</v>
      </c>
      <c r="B280" t="s">
        <v>3</v>
      </c>
      <c r="C280">
        <f>_xlfn.XLOOKUP(Tabla3[[#This Row],[municipio]],[1]Códigos!$F$26:$F$366,[1]Códigos!$E$26:$E$366,,0,1)</f>
        <v>416</v>
      </c>
      <c r="D280" t="s">
        <v>46</v>
      </c>
      <c r="E280">
        <v>2</v>
      </c>
      <c r="F280" t="s">
        <v>271</v>
      </c>
      <c r="G280">
        <v>0</v>
      </c>
      <c r="H280">
        <v>0</v>
      </c>
      <c r="I280">
        <v>0</v>
      </c>
    </row>
    <row r="281" spans="1:9" x14ac:dyDescent="0.25">
      <c r="A281">
        <f>_xlfn.XLOOKUP(Tabla3[[#This Row],[departamento]],[1]Códigos!$F$3:$F$25,[1]Códigos!$E$3:$E$25,,0,1)</f>
        <v>4</v>
      </c>
      <c r="B281" t="s">
        <v>3</v>
      </c>
      <c r="C281">
        <f>_xlfn.XLOOKUP(Tabla3[[#This Row],[municipio]],[1]Códigos!$F$26:$F$366,[1]Códigos!$E$26:$E$366,,0,1)</f>
        <v>414</v>
      </c>
      <c r="D281" t="s">
        <v>47</v>
      </c>
      <c r="E281">
        <v>2</v>
      </c>
      <c r="F281" t="s">
        <v>271</v>
      </c>
      <c r="G281">
        <v>0</v>
      </c>
      <c r="H281">
        <v>0</v>
      </c>
      <c r="I281">
        <v>0</v>
      </c>
    </row>
    <row r="282" spans="1:9" x14ac:dyDescent="0.25">
      <c r="A282">
        <f>_xlfn.XLOOKUP(Tabla3[[#This Row],[departamento]],[1]Códigos!$F$3:$F$25,[1]Códigos!$E$3:$E$25,,0,1)</f>
        <v>4</v>
      </c>
      <c r="B282" t="s">
        <v>3</v>
      </c>
      <c r="C282">
        <f>_xlfn.XLOOKUP(Tabla3[[#This Row],[municipio]],[1]Códigos!$F$26:$F$366,[1]Códigos!$E$26:$E$366,,0,1)</f>
        <v>409</v>
      </c>
      <c r="D282" t="s">
        <v>48</v>
      </c>
      <c r="E282">
        <v>2</v>
      </c>
      <c r="F282" t="s">
        <v>271</v>
      </c>
      <c r="G282">
        <v>1</v>
      </c>
      <c r="H282">
        <v>104.81</v>
      </c>
      <c r="I282">
        <v>82405</v>
      </c>
    </row>
    <row r="283" spans="1:9" x14ac:dyDescent="0.25">
      <c r="A283">
        <f>_xlfn.XLOOKUP(Tabla3[[#This Row],[departamento]],[1]Códigos!$F$3:$F$25,[1]Códigos!$E$3:$E$25,,0,1)</f>
        <v>4</v>
      </c>
      <c r="B283" t="s">
        <v>3</v>
      </c>
      <c r="C283">
        <f>_xlfn.XLOOKUP(Tabla3[[#This Row],[municipio]],[1]Códigos!$F$26:$F$366,[1]Códigos!$E$26:$E$366,,0,1)</f>
        <v>407</v>
      </c>
      <c r="D283" t="s">
        <v>49</v>
      </c>
      <c r="E283">
        <v>2</v>
      </c>
      <c r="F283" t="s">
        <v>271</v>
      </c>
      <c r="G283">
        <v>6</v>
      </c>
      <c r="H283">
        <v>533.55000000000007</v>
      </c>
      <c r="I283">
        <v>411595</v>
      </c>
    </row>
    <row r="284" spans="1:9" x14ac:dyDescent="0.25">
      <c r="A284">
        <f>_xlfn.XLOOKUP(Tabla3[[#This Row],[departamento]],[1]Códigos!$F$3:$F$25,[1]Códigos!$E$3:$E$25,,0,1)</f>
        <v>4</v>
      </c>
      <c r="B284" t="s">
        <v>3</v>
      </c>
      <c r="C284">
        <f>_xlfn.XLOOKUP(Tabla3[[#This Row],[municipio]],[1]Códigos!$F$26:$F$366,[1]Códigos!$E$26:$E$366,,0,1)</f>
        <v>413</v>
      </c>
      <c r="D284" t="s">
        <v>50</v>
      </c>
      <c r="E284">
        <v>2</v>
      </c>
      <c r="F284" t="s">
        <v>271</v>
      </c>
      <c r="G284">
        <v>2</v>
      </c>
      <c r="H284">
        <v>356.03</v>
      </c>
      <c r="I284">
        <v>238015</v>
      </c>
    </row>
    <row r="285" spans="1:9" x14ac:dyDescent="0.25">
      <c r="A285">
        <f>_xlfn.XLOOKUP(Tabla3[[#This Row],[departamento]],[1]Códigos!$F$3:$F$25,[1]Códigos!$E$3:$E$25,,0,1)</f>
        <v>4</v>
      </c>
      <c r="B285" t="s">
        <v>3</v>
      </c>
      <c r="C285">
        <f>_xlfn.XLOOKUP(Tabla3[[#This Row],[municipio]],[1]Códigos!$F$26:$F$366,[1]Códigos!$E$26:$E$366,,0,1)</f>
        <v>404</v>
      </c>
      <c r="D285" t="s">
        <v>51</v>
      </c>
      <c r="E285">
        <v>2</v>
      </c>
      <c r="F285" t="s">
        <v>271</v>
      </c>
      <c r="G285">
        <v>1</v>
      </c>
      <c r="H285">
        <v>8.9</v>
      </c>
      <c r="I285">
        <v>22250</v>
      </c>
    </row>
    <row r="286" spans="1:9" x14ac:dyDescent="0.25">
      <c r="A286">
        <f>_xlfn.XLOOKUP(Tabla3[[#This Row],[departamento]],[1]Códigos!$F$3:$F$25,[1]Códigos!$E$3:$E$25,,0,1)</f>
        <v>4</v>
      </c>
      <c r="B286" t="s">
        <v>3</v>
      </c>
      <c r="C286">
        <f>_xlfn.XLOOKUP(Tabla3[[#This Row],[municipio]],[1]Códigos!$F$26:$F$366,[1]Códigos!$E$26:$E$366,,0,1)</f>
        <v>403</v>
      </c>
      <c r="D286" t="s">
        <v>52</v>
      </c>
      <c r="E286">
        <v>2</v>
      </c>
      <c r="F286" t="s">
        <v>271</v>
      </c>
      <c r="G286">
        <v>7</v>
      </c>
      <c r="H286">
        <v>112.19999999999999</v>
      </c>
      <c r="I286">
        <v>212040</v>
      </c>
    </row>
    <row r="287" spans="1:9" x14ac:dyDescent="0.25">
      <c r="A287">
        <f>_xlfn.XLOOKUP(Tabla3[[#This Row],[departamento]],[1]Códigos!$F$3:$F$25,[1]Códigos!$E$3:$E$25,,0,1)</f>
        <v>4</v>
      </c>
      <c r="B287" t="s">
        <v>3</v>
      </c>
      <c r="C287">
        <f>_xlfn.XLOOKUP(Tabla3[[#This Row],[municipio]],[1]Códigos!$F$26:$F$366,[1]Códigos!$E$26:$E$366,,0,1)</f>
        <v>408</v>
      </c>
      <c r="D287" t="s">
        <v>53</v>
      </c>
      <c r="E287">
        <v>2</v>
      </c>
      <c r="F287" t="s">
        <v>271</v>
      </c>
      <c r="G287">
        <v>5</v>
      </c>
      <c r="H287">
        <v>306.75</v>
      </c>
      <c r="I287">
        <v>303375</v>
      </c>
    </row>
    <row r="288" spans="1:9" x14ac:dyDescent="0.25">
      <c r="A288">
        <f>_xlfn.XLOOKUP(Tabla3[[#This Row],[departamento]],[1]Códigos!$F$3:$F$25,[1]Códigos!$E$3:$E$25,,0,1)</f>
        <v>4</v>
      </c>
      <c r="B288" t="s">
        <v>3</v>
      </c>
      <c r="C288">
        <f>_xlfn.XLOOKUP(Tabla3[[#This Row],[municipio]],[1]Códigos!$F$26:$F$366,[1]Códigos!$E$26:$E$366,,0,1)</f>
        <v>412</v>
      </c>
      <c r="D288" t="s">
        <v>54</v>
      </c>
      <c r="E288">
        <v>2</v>
      </c>
      <c r="F288" t="s">
        <v>271</v>
      </c>
      <c r="G288">
        <v>9</v>
      </c>
      <c r="H288">
        <v>163.19999999999999</v>
      </c>
      <c r="I288">
        <v>315492.5</v>
      </c>
    </row>
    <row r="289" spans="1:9" x14ac:dyDescent="0.25">
      <c r="A289">
        <f>_xlfn.XLOOKUP(Tabla3[[#This Row],[departamento]],[1]Códigos!$F$3:$F$25,[1]Códigos!$E$3:$E$25,,0,1)</f>
        <v>4</v>
      </c>
      <c r="B289" t="s">
        <v>3</v>
      </c>
      <c r="C289">
        <f>_xlfn.XLOOKUP(Tabla3[[#This Row],[municipio]],[1]Códigos!$F$26:$F$366,[1]Códigos!$E$26:$E$366,,0,1)</f>
        <v>405</v>
      </c>
      <c r="D289" t="s">
        <v>55</v>
      </c>
      <c r="E289">
        <v>2</v>
      </c>
      <c r="F289" t="s">
        <v>271</v>
      </c>
      <c r="G289">
        <v>1</v>
      </c>
      <c r="H289">
        <v>34.01</v>
      </c>
      <c r="I289">
        <v>47005</v>
      </c>
    </row>
    <row r="290" spans="1:9" x14ac:dyDescent="0.25">
      <c r="A290">
        <f>_xlfn.XLOOKUP(Tabla3[[#This Row],[departamento]],[1]Códigos!$F$3:$F$25,[1]Códigos!$E$3:$E$25,,0,1)</f>
        <v>4</v>
      </c>
      <c r="B290" t="s">
        <v>3</v>
      </c>
      <c r="C290">
        <f>_xlfn.XLOOKUP(Tabla3[[#This Row],[municipio]],[1]Códigos!$F$26:$F$366,[1]Códigos!$E$26:$E$366,,0,1)</f>
        <v>406</v>
      </c>
      <c r="D290" t="s">
        <v>56</v>
      </c>
      <c r="E290">
        <v>2</v>
      </c>
      <c r="F290" t="s">
        <v>271</v>
      </c>
      <c r="G290">
        <v>10</v>
      </c>
      <c r="H290">
        <v>1143.67</v>
      </c>
      <c r="I290">
        <v>698440</v>
      </c>
    </row>
    <row r="291" spans="1:9" x14ac:dyDescent="0.25">
      <c r="A291">
        <f>_xlfn.XLOOKUP(Tabla3[[#This Row],[departamento]],[1]Códigos!$F$3:$F$25,[1]Códigos!$E$3:$E$25,,0,1)</f>
        <v>4</v>
      </c>
      <c r="B291" t="s">
        <v>3</v>
      </c>
      <c r="C291">
        <f>_xlfn.XLOOKUP(Tabla3[[#This Row],[municipio]],[1]Códigos!$F$26:$F$366,[1]Códigos!$E$26:$E$366,,0,1)</f>
        <v>415</v>
      </c>
      <c r="D291" t="s">
        <v>57</v>
      </c>
      <c r="E291">
        <v>2</v>
      </c>
      <c r="F291" t="s">
        <v>271</v>
      </c>
      <c r="G291">
        <v>0</v>
      </c>
      <c r="H291">
        <v>0</v>
      </c>
      <c r="I291">
        <v>0</v>
      </c>
    </row>
    <row r="292" spans="1:9" x14ac:dyDescent="0.25">
      <c r="A292">
        <f>_xlfn.XLOOKUP(Tabla3[[#This Row],[departamento]],[1]Códigos!$F$3:$F$25,[1]Códigos!$E$3:$E$25,,0,1)</f>
        <v>20</v>
      </c>
      <c r="B292" t="s">
        <v>4</v>
      </c>
      <c r="C292">
        <f>_xlfn.XLOOKUP(Tabla3[[#This Row],[municipio]],[1]Códigos!$F$26:$F$366,[1]Códigos!$E$26:$E$366,,0,1)</f>
        <v>2005</v>
      </c>
      <c r="D292" t="s">
        <v>58</v>
      </c>
      <c r="E292">
        <v>2</v>
      </c>
      <c r="F292" t="s">
        <v>271</v>
      </c>
      <c r="G292">
        <v>2</v>
      </c>
      <c r="H292">
        <v>20.779999999999998</v>
      </c>
      <c r="I292">
        <v>49790</v>
      </c>
    </row>
    <row r="293" spans="1:9" x14ac:dyDescent="0.25">
      <c r="A293">
        <f>_xlfn.XLOOKUP(Tabla3[[#This Row],[departamento]],[1]Códigos!$F$3:$F$25,[1]Códigos!$E$3:$E$25,,0,1)</f>
        <v>20</v>
      </c>
      <c r="B293" t="s">
        <v>4</v>
      </c>
      <c r="C293">
        <f>_xlfn.XLOOKUP(Tabla3[[#This Row],[municipio]],[1]Códigos!$F$26:$F$366,[1]Códigos!$E$26:$E$366,,0,1)</f>
        <v>2001</v>
      </c>
      <c r="D293" t="s">
        <v>59</v>
      </c>
      <c r="E293">
        <v>2</v>
      </c>
      <c r="F293" t="s">
        <v>271</v>
      </c>
      <c r="G293">
        <v>4</v>
      </c>
      <c r="H293">
        <v>35.950000000000003</v>
      </c>
      <c r="I293">
        <v>89875</v>
      </c>
    </row>
    <row r="294" spans="1:9" x14ac:dyDescent="0.25">
      <c r="A294">
        <f>_xlfn.XLOOKUP(Tabla3[[#This Row],[departamento]],[1]Códigos!$F$3:$F$25,[1]Códigos!$E$3:$E$25,,0,1)</f>
        <v>20</v>
      </c>
      <c r="B294" t="s">
        <v>4</v>
      </c>
      <c r="C294">
        <f>_xlfn.XLOOKUP(Tabla3[[#This Row],[municipio]],[1]Códigos!$F$26:$F$366,[1]Códigos!$E$26:$E$366,,0,1)</f>
        <v>2008</v>
      </c>
      <c r="D294" t="s">
        <v>60</v>
      </c>
      <c r="E294">
        <v>2</v>
      </c>
      <c r="F294" t="s">
        <v>271</v>
      </c>
      <c r="G294">
        <v>0</v>
      </c>
      <c r="H294">
        <v>0</v>
      </c>
      <c r="I294">
        <v>0</v>
      </c>
    </row>
    <row r="295" spans="1:9" x14ac:dyDescent="0.25">
      <c r="A295">
        <f>_xlfn.XLOOKUP(Tabla3[[#This Row],[departamento]],[1]Códigos!$F$3:$F$25,[1]Códigos!$E$3:$E$25,,0,1)</f>
        <v>20</v>
      </c>
      <c r="B295" t="s">
        <v>4</v>
      </c>
      <c r="C295">
        <f>_xlfn.XLOOKUP(Tabla3[[#This Row],[municipio]],[1]Códigos!$F$26:$F$366,[1]Códigos!$E$26:$E$366,,0,1)</f>
        <v>2007</v>
      </c>
      <c r="D295" t="s">
        <v>61</v>
      </c>
      <c r="E295">
        <v>2</v>
      </c>
      <c r="F295" t="s">
        <v>271</v>
      </c>
      <c r="G295">
        <v>26</v>
      </c>
      <c r="H295">
        <v>739.56999999999994</v>
      </c>
      <c r="I295">
        <v>1075165</v>
      </c>
    </row>
    <row r="296" spans="1:9" x14ac:dyDescent="0.25">
      <c r="A296">
        <f>_xlfn.XLOOKUP(Tabla3[[#This Row],[departamento]],[1]Códigos!$F$3:$F$25,[1]Códigos!$E$3:$E$25,,0,1)</f>
        <v>20</v>
      </c>
      <c r="B296" t="s">
        <v>4</v>
      </c>
      <c r="C296">
        <f>_xlfn.XLOOKUP(Tabla3[[#This Row],[municipio]],[1]Códigos!$F$26:$F$366,[1]Códigos!$E$26:$E$366,,0,1)</f>
        <v>2011</v>
      </c>
      <c r="D296" t="s">
        <v>62</v>
      </c>
      <c r="E296">
        <v>2</v>
      </c>
      <c r="F296" t="s">
        <v>271</v>
      </c>
      <c r="G296">
        <v>13</v>
      </c>
      <c r="H296">
        <v>155.22</v>
      </c>
      <c r="I296">
        <v>384650</v>
      </c>
    </row>
    <row r="297" spans="1:9" x14ac:dyDescent="0.25">
      <c r="A297">
        <f>_xlfn.XLOOKUP(Tabla3[[#This Row],[departamento]],[1]Códigos!$F$3:$F$25,[1]Códigos!$E$3:$E$25,,0,1)</f>
        <v>20</v>
      </c>
      <c r="B297" t="s">
        <v>4</v>
      </c>
      <c r="C297">
        <f>_xlfn.XLOOKUP(Tabla3[[#This Row],[municipio]],[1]Códigos!$F$26:$F$366,[1]Códigos!$E$26:$E$366,,0,1)</f>
        <v>2004</v>
      </c>
      <c r="D297" t="s">
        <v>63</v>
      </c>
      <c r="E297">
        <v>2</v>
      </c>
      <c r="F297" t="s">
        <v>271</v>
      </c>
      <c r="G297">
        <v>1</v>
      </c>
      <c r="H297">
        <v>6.32</v>
      </c>
      <c r="I297">
        <v>15800</v>
      </c>
    </row>
    <row r="298" spans="1:9" x14ac:dyDescent="0.25">
      <c r="A298">
        <f>_xlfn.XLOOKUP(Tabla3[[#This Row],[departamento]],[1]Códigos!$F$3:$F$25,[1]Códigos!$E$3:$E$25,,0,1)</f>
        <v>20</v>
      </c>
      <c r="B298" t="s">
        <v>4</v>
      </c>
      <c r="C298">
        <f>_xlfn.XLOOKUP(Tabla3[[#This Row],[municipio]],[1]Códigos!$F$26:$F$366,[1]Códigos!$E$26:$E$366,,0,1)</f>
        <v>2006</v>
      </c>
      <c r="D298" t="s">
        <v>64</v>
      </c>
      <c r="E298">
        <v>2</v>
      </c>
      <c r="F298" t="s">
        <v>271</v>
      </c>
      <c r="G298">
        <v>4</v>
      </c>
      <c r="H298">
        <v>58.430000000000007</v>
      </c>
      <c r="I298">
        <v>128035</v>
      </c>
    </row>
    <row r="299" spans="1:9" x14ac:dyDescent="0.25">
      <c r="A299">
        <f>_xlfn.XLOOKUP(Tabla3[[#This Row],[departamento]],[1]Códigos!$F$3:$F$25,[1]Códigos!$E$3:$E$25,,0,1)</f>
        <v>20</v>
      </c>
      <c r="B299" t="s">
        <v>4</v>
      </c>
      <c r="C299">
        <f>_xlfn.XLOOKUP(Tabla3[[#This Row],[municipio]],[1]Códigos!$F$26:$F$366,[1]Códigos!$E$26:$E$366,,0,1)</f>
        <v>2009</v>
      </c>
      <c r="D299" t="s">
        <v>65</v>
      </c>
      <c r="E299">
        <v>2</v>
      </c>
      <c r="F299" t="s">
        <v>271</v>
      </c>
      <c r="G299">
        <v>3</v>
      </c>
      <c r="H299">
        <v>30</v>
      </c>
      <c r="I299">
        <v>75000</v>
      </c>
    </row>
    <row r="300" spans="1:9" x14ac:dyDescent="0.25">
      <c r="A300">
        <f>_xlfn.XLOOKUP(Tabla3[[#This Row],[departamento]],[1]Códigos!$F$3:$F$25,[1]Códigos!$E$3:$E$25,,0,1)</f>
        <v>20</v>
      </c>
      <c r="B300" t="s">
        <v>4</v>
      </c>
      <c r="C300">
        <f>_xlfn.XLOOKUP(Tabla3[[#This Row],[municipio]],[1]Códigos!$F$26:$F$366,[1]Códigos!$E$26:$E$366,,0,1)</f>
        <v>2010</v>
      </c>
      <c r="D300" t="s">
        <v>66</v>
      </c>
      <c r="E300">
        <v>2</v>
      </c>
      <c r="F300" t="s">
        <v>271</v>
      </c>
      <c r="G300">
        <v>3</v>
      </c>
      <c r="H300">
        <v>31.560000000000002</v>
      </c>
      <c r="I300">
        <v>77460</v>
      </c>
    </row>
    <row r="301" spans="1:9" x14ac:dyDescent="0.25">
      <c r="A301">
        <f>_xlfn.XLOOKUP(Tabla3[[#This Row],[departamento]],[1]Códigos!$F$3:$F$25,[1]Códigos!$E$3:$E$25,,0,1)</f>
        <v>20</v>
      </c>
      <c r="B301" t="s">
        <v>4</v>
      </c>
      <c r="C301">
        <f>_xlfn.XLOOKUP(Tabla3[[#This Row],[municipio]],[1]Códigos!$F$26:$F$366,[1]Códigos!$E$26:$E$366,,0,1)</f>
        <v>2002</v>
      </c>
      <c r="D301" t="s">
        <v>67</v>
      </c>
      <c r="E301">
        <v>2</v>
      </c>
      <c r="F301" t="s">
        <v>271</v>
      </c>
      <c r="G301">
        <v>3</v>
      </c>
      <c r="H301">
        <v>38.75</v>
      </c>
      <c r="I301">
        <v>87875</v>
      </c>
    </row>
    <row r="302" spans="1:9" x14ac:dyDescent="0.25">
      <c r="A302">
        <f>_xlfn.XLOOKUP(Tabla3[[#This Row],[departamento]],[1]Códigos!$F$3:$F$25,[1]Códigos!$E$3:$E$25,,0,1)</f>
        <v>2</v>
      </c>
      <c r="B302" t="s">
        <v>5</v>
      </c>
      <c r="C302">
        <f>_xlfn.XLOOKUP(Tabla3[[#This Row],[municipio]],[1]Códigos!$F$26:$F$366,[1]Códigos!$E$26:$E$366,,0,1)</f>
        <v>205</v>
      </c>
      <c r="D302" t="s">
        <v>68</v>
      </c>
      <c r="E302">
        <v>2</v>
      </c>
      <c r="F302" t="s">
        <v>271</v>
      </c>
      <c r="G302">
        <v>17</v>
      </c>
      <c r="H302">
        <v>266.45000000000005</v>
      </c>
      <c r="I302">
        <v>602245</v>
      </c>
    </row>
    <row r="303" spans="1:9" x14ac:dyDescent="0.25">
      <c r="A303">
        <f>_xlfn.XLOOKUP(Tabla3[[#This Row],[departamento]],[1]Códigos!$F$3:$F$25,[1]Códigos!$E$3:$E$25,,0,1)</f>
        <v>2</v>
      </c>
      <c r="B303" t="s">
        <v>5</v>
      </c>
      <c r="C303">
        <f>_xlfn.XLOOKUP(Tabla3[[#This Row],[municipio]],[1]Códigos!$F$26:$F$366,[1]Códigos!$E$26:$E$366,,0,1)</f>
        <v>201</v>
      </c>
      <c r="D303" t="s">
        <v>69</v>
      </c>
      <c r="E303">
        <v>2</v>
      </c>
      <c r="F303" t="s">
        <v>271</v>
      </c>
      <c r="G303">
        <v>17</v>
      </c>
      <c r="H303">
        <v>307.13</v>
      </c>
      <c r="I303">
        <v>502125</v>
      </c>
    </row>
    <row r="304" spans="1:9" x14ac:dyDescent="0.25">
      <c r="A304">
        <f>_xlfn.XLOOKUP(Tabla3[[#This Row],[departamento]],[1]Códigos!$F$3:$F$25,[1]Códigos!$E$3:$E$25,,0,1)</f>
        <v>2</v>
      </c>
      <c r="B304" t="s">
        <v>5</v>
      </c>
      <c r="C304">
        <f>_xlfn.XLOOKUP(Tabla3[[#This Row],[municipio]],[1]Códigos!$F$26:$F$366,[1]Códigos!$E$26:$E$366,,0,1)</f>
        <v>202</v>
      </c>
      <c r="D304" t="s">
        <v>70</v>
      </c>
      <c r="E304">
        <v>2</v>
      </c>
      <c r="F304" t="s">
        <v>271</v>
      </c>
      <c r="G304">
        <v>7</v>
      </c>
      <c r="H304">
        <v>905.74000000000012</v>
      </c>
      <c r="I304">
        <v>405202.5</v>
      </c>
    </row>
    <row r="305" spans="1:9" x14ac:dyDescent="0.25">
      <c r="A305">
        <f>_xlfn.XLOOKUP(Tabla3[[#This Row],[departamento]],[1]Códigos!$F$3:$F$25,[1]Códigos!$E$3:$E$25,,0,1)</f>
        <v>2</v>
      </c>
      <c r="B305" t="s">
        <v>5</v>
      </c>
      <c r="C305">
        <f>_xlfn.XLOOKUP(Tabla3[[#This Row],[municipio]],[1]Códigos!$F$26:$F$366,[1]Códigos!$E$26:$E$366,,0,1)</f>
        <v>203</v>
      </c>
      <c r="D305" t="s">
        <v>71</v>
      </c>
      <c r="E305">
        <v>2</v>
      </c>
      <c r="F305" t="s">
        <v>271</v>
      </c>
      <c r="G305">
        <v>41</v>
      </c>
      <c r="H305">
        <v>3472.7999999999993</v>
      </c>
      <c r="I305">
        <v>2024672.5</v>
      </c>
    </row>
    <row r="306" spans="1:9" x14ac:dyDescent="0.25">
      <c r="A306">
        <f>_xlfn.XLOOKUP(Tabla3[[#This Row],[departamento]],[1]Códigos!$F$3:$F$25,[1]Códigos!$E$3:$E$25,,0,1)</f>
        <v>2</v>
      </c>
      <c r="B306" t="s">
        <v>5</v>
      </c>
      <c r="C306">
        <f>_xlfn.XLOOKUP(Tabla3[[#This Row],[municipio]],[1]Códigos!$F$26:$F$366,[1]Códigos!$E$26:$E$366,,0,1)</f>
        <v>208</v>
      </c>
      <c r="D306" t="s">
        <v>72</v>
      </c>
      <c r="E306">
        <v>2</v>
      </c>
      <c r="F306" t="s">
        <v>271</v>
      </c>
      <c r="G306">
        <v>9</v>
      </c>
      <c r="H306">
        <v>110.51</v>
      </c>
      <c r="I306">
        <v>240695</v>
      </c>
    </row>
    <row r="307" spans="1:9" x14ac:dyDescent="0.25">
      <c r="A307">
        <f>_xlfn.XLOOKUP(Tabla3[[#This Row],[departamento]],[1]Códigos!$F$3:$F$25,[1]Códigos!$E$3:$E$25,,0,1)</f>
        <v>2</v>
      </c>
      <c r="B307" t="s">
        <v>5</v>
      </c>
      <c r="C307">
        <f>_xlfn.XLOOKUP(Tabla3[[#This Row],[municipio]],[1]Códigos!$F$26:$F$366,[1]Códigos!$E$26:$E$366,,0,1)</f>
        <v>204</v>
      </c>
      <c r="D307" t="s">
        <v>73</v>
      </c>
      <c r="E307">
        <v>2</v>
      </c>
      <c r="F307" t="s">
        <v>271</v>
      </c>
      <c r="G307">
        <v>11</v>
      </c>
      <c r="H307">
        <v>499.18999999999994</v>
      </c>
      <c r="I307">
        <v>528635</v>
      </c>
    </row>
    <row r="308" spans="1:9" x14ac:dyDescent="0.25">
      <c r="A308">
        <f>_xlfn.XLOOKUP(Tabla3[[#This Row],[departamento]],[1]Códigos!$F$3:$F$25,[1]Códigos!$E$3:$E$25,,0,1)</f>
        <v>2</v>
      </c>
      <c r="B308" t="s">
        <v>5</v>
      </c>
      <c r="C308">
        <f>_xlfn.XLOOKUP(Tabla3[[#This Row],[municipio]],[1]Códigos!$F$26:$F$366,[1]Códigos!$E$26:$E$366,,0,1)</f>
        <v>207</v>
      </c>
      <c r="D308" t="s">
        <v>74</v>
      </c>
      <c r="E308">
        <v>2</v>
      </c>
      <c r="F308" t="s">
        <v>271</v>
      </c>
      <c r="G308">
        <v>8</v>
      </c>
      <c r="H308">
        <v>119.33999999999999</v>
      </c>
      <c r="I308">
        <v>189430</v>
      </c>
    </row>
    <row r="309" spans="1:9" x14ac:dyDescent="0.25">
      <c r="A309">
        <f>_xlfn.XLOOKUP(Tabla3[[#This Row],[departamento]],[1]Códigos!$F$3:$F$25,[1]Códigos!$E$3:$E$25,,0,1)</f>
        <v>2</v>
      </c>
      <c r="B309" t="s">
        <v>5</v>
      </c>
      <c r="C309">
        <f>_xlfn.XLOOKUP(Tabla3[[#This Row],[municipio]],[1]Códigos!$F$26:$F$366,[1]Códigos!$E$26:$E$366,,0,1)</f>
        <v>206</v>
      </c>
      <c r="D309" t="s">
        <v>75</v>
      </c>
      <c r="E309">
        <v>2</v>
      </c>
      <c r="F309" t="s">
        <v>271</v>
      </c>
      <c r="G309">
        <v>10</v>
      </c>
      <c r="H309">
        <v>169.01000000000002</v>
      </c>
      <c r="I309">
        <v>361985</v>
      </c>
    </row>
    <row r="310" spans="1:9" x14ac:dyDescent="0.25">
      <c r="A310">
        <f>_xlfn.XLOOKUP(Tabla3[[#This Row],[departamento]],[1]Códigos!$F$3:$F$25,[1]Códigos!$E$3:$E$25,,0,1)</f>
        <v>5</v>
      </c>
      <c r="B310" t="s">
        <v>6</v>
      </c>
      <c r="C310">
        <f>_xlfn.XLOOKUP(Tabla3[[#This Row],[municipio]],[1]Códigos!$F$26:$F$366,[1]Códigos!$E$26:$E$366,,0,1)</f>
        <v>501</v>
      </c>
      <c r="D310" t="s">
        <v>76</v>
      </c>
      <c r="E310">
        <v>2</v>
      </c>
      <c r="F310" t="s">
        <v>271</v>
      </c>
      <c r="G310">
        <v>4</v>
      </c>
      <c r="H310">
        <v>93.33</v>
      </c>
      <c r="I310">
        <v>145925</v>
      </c>
    </row>
    <row r="311" spans="1:9" x14ac:dyDescent="0.25">
      <c r="A311">
        <f>_xlfn.XLOOKUP(Tabla3[[#This Row],[departamento]],[1]Códigos!$F$3:$F$25,[1]Códigos!$E$3:$E$25,,0,1)</f>
        <v>5</v>
      </c>
      <c r="B311" t="s">
        <v>6</v>
      </c>
      <c r="C311">
        <f>_xlfn.XLOOKUP(Tabla3[[#This Row],[municipio]],[1]Códigos!$F$26:$F$366,[1]Códigos!$E$26:$E$366,,0,1)</f>
        <v>508</v>
      </c>
      <c r="D311" t="s">
        <v>77</v>
      </c>
      <c r="E311">
        <v>2</v>
      </c>
      <c r="F311" t="s">
        <v>271</v>
      </c>
      <c r="G311">
        <v>9</v>
      </c>
      <c r="H311">
        <v>551.54</v>
      </c>
      <c r="I311">
        <v>398040</v>
      </c>
    </row>
    <row r="312" spans="1:9" x14ac:dyDescent="0.25">
      <c r="A312">
        <f>_xlfn.XLOOKUP(Tabla3[[#This Row],[departamento]],[1]Códigos!$F$3:$F$25,[1]Códigos!$E$3:$E$25,,0,1)</f>
        <v>5</v>
      </c>
      <c r="B312" t="s">
        <v>6</v>
      </c>
      <c r="C312">
        <f>_xlfn.XLOOKUP(Tabla3[[#This Row],[municipio]],[1]Códigos!$F$26:$F$366,[1]Códigos!$E$26:$E$366,,0,1)</f>
        <v>503</v>
      </c>
      <c r="D312" t="s">
        <v>78</v>
      </c>
      <c r="E312">
        <v>2</v>
      </c>
      <c r="F312" t="s">
        <v>271</v>
      </c>
      <c r="G312">
        <v>0</v>
      </c>
      <c r="H312">
        <v>0</v>
      </c>
      <c r="I312">
        <v>0</v>
      </c>
    </row>
    <row r="313" spans="1:9" x14ac:dyDescent="0.25">
      <c r="A313">
        <f>_xlfn.XLOOKUP(Tabla3[[#This Row],[departamento]],[1]Códigos!$F$3:$F$25,[1]Códigos!$E$3:$E$25,,0,1)</f>
        <v>5</v>
      </c>
      <c r="B313" t="s">
        <v>6</v>
      </c>
      <c r="C313">
        <f>_xlfn.XLOOKUP(Tabla3[[#This Row],[municipio]],[1]Códigos!$F$26:$F$366,[1]Códigos!$E$26:$E$366,,0,1)</f>
        <v>505</v>
      </c>
      <c r="D313" t="s">
        <v>79</v>
      </c>
      <c r="E313">
        <v>2</v>
      </c>
      <c r="F313" t="s">
        <v>271</v>
      </c>
      <c r="G313">
        <v>0</v>
      </c>
      <c r="H313">
        <v>0</v>
      </c>
      <c r="I313">
        <v>0</v>
      </c>
    </row>
    <row r="314" spans="1:9" x14ac:dyDescent="0.25">
      <c r="A314">
        <f>_xlfn.XLOOKUP(Tabla3[[#This Row],[departamento]],[1]Códigos!$F$3:$F$25,[1]Códigos!$E$3:$E$25,,0,1)</f>
        <v>5</v>
      </c>
      <c r="B314" t="s">
        <v>6</v>
      </c>
      <c r="C314">
        <f>_xlfn.XLOOKUP(Tabla3[[#This Row],[municipio]],[1]Códigos!$F$26:$F$366,[1]Códigos!$E$26:$E$366,,0,1)</f>
        <v>513</v>
      </c>
      <c r="D314" t="s">
        <v>80</v>
      </c>
      <c r="E314">
        <v>2</v>
      </c>
      <c r="F314" t="s">
        <v>271</v>
      </c>
      <c r="G314">
        <v>2</v>
      </c>
      <c r="H314">
        <v>273.83</v>
      </c>
      <c r="I314">
        <v>182095</v>
      </c>
    </row>
    <row r="315" spans="1:9" x14ac:dyDescent="0.25">
      <c r="A315">
        <f>_xlfn.XLOOKUP(Tabla3[[#This Row],[departamento]],[1]Códigos!$F$3:$F$25,[1]Códigos!$E$3:$E$25,,0,1)</f>
        <v>5</v>
      </c>
      <c r="B315" t="s">
        <v>6</v>
      </c>
      <c r="C315">
        <f>_xlfn.XLOOKUP(Tabla3[[#This Row],[municipio]],[1]Códigos!$F$26:$F$366,[1]Códigos!$E$26:$E$366,,0,1)</f>
        <v>511</v>
      </c>
      <c r="D315" t="s">
        <v>81</v>
      </c>
      <c r="E315">
        <v>2</v>
      </c>
      <c r="F315" t="s">
        <v>271</v>
      </c>
      <c r="G315">
        <v>1</v>
      </c>
      <c r="H315">
        <v>34.18</v>
      </c>
      <c r="I315">
        <v>23545</v>
      </c>
    </row>
    <row r="316" spans="1:9" x14ac:dyDescent="0.25">
      <c r="A316">
        <f>_xlfn.XLOOKUP(Tabla3[[#This Row],[departamento]],[1]Códigos!$F$3:$F$25,[1]Códigos!$E$3:$E$25,,0,1)</f>
        <v>5</v>
      </c>
      <c r="B316" t="s">
        <v>6</v>
      </c>
      <c r="C316">
        <f>_xlfn.XLOOKUP(Tabla3[[#This Row],[municipio]],[1]Códigos!$F$26:$F$366,[1]Códigos!$E$26:$E$366,,0,1)</f>
        <v>512</v>
      </c>
      <c r="D316" t="s">
        <v>82</v>
      </c>
      <c r="E316">
        <v>2</v>
      </c>
      <c r="F316" t="s">
        <v>271</v>
      </c>
      <c r="G316">
        <v>14</v>
      </c>
      <c r="H316">
        <v>212.65</v>
      </c>
      <c r="I316">
        <v>400492.5</v>
      </c>
    </row>
    <row r="317" spans="1:9" x14ac:dyDescent="0.25">
      <c r="A317">
        <f>_xlfn.XLOOKUP(Tabla3[[#This Row],[departamento]],[1]Códigos!$F$3:$F$25,[1]Códigos!$E$3:$E$25,,0,1)</f>
        <v>5</v>
      </c>
      <c r="B317" t="s">
        <v>6</v>
      </c>
      <c r="C317">
        <f>_xlfn.XLOOKUP(Tabla3[[#This Row],[municipio]],[1]Códigos!$F$26:$F$366,[1]Códigos!$E$26:$E$366,,0,1)</f>
        <v>502</v>
      </c>
      <c r="D317" t="s">
        <v>83</v>
      </c>
      <c r="E317">
        <v>2</v>
      </c>
      <c r="F317" t="s">
        <v>271</v>
      </c>
      <c r="G317">
        <v>9</v>
      </c>
      <c r="H317">
        <v>428.05</v>
      </c>
      <c r="I317">
        <v>461105</v>
      </c>
    </row>
    <row r="318" spans="1:9" x14ac:dyDescent="0.25">
      <c r="A318">
        <f>_xlfn.XLOOKUP(Tabla3[[#This Row],[departamento]],[1]Códigos!$F$3:$F$25,[1]Códigos!$E$3:$E$25,,0,1)</f>
        <v>5</v>
      </c>
      <c r="B318" t="s">
        <v>6</v>
      </c>
      <c r="C318">
        <f>_xlfn.XLOOKUP(Tabla3[[#This Row],[municipio]],[1]Códigos!$F$26:$F$366,[1]Códigos!$E$26:$E$366,,0,1)</f>
        <v>504</v>
      </c>
      <c r="D318" t="s">
        <v>84</v>
      </c>
      <c r="E318">
        <v>2</v>
      </c>
      <c r="F318" t="s">
        <v>271</v>
      </c>
      <c r="G318">
        <v>0</v>
      </c>
      <c r="H318">
        <v>0</v>
      </c>
      <c r="I318">
        <v>0</v>
      </c>
    </row>
    <row r="319" spans="1:9" x14ac:dyDescent="0.25">
      <c r="A319">
        <f>_xlfn.XLOOKUP(Tabla3[[#This Row],[departamento]],[1]Códigos!$F$3:$F$25,[1]Códigos!$E$3:$E$25,,0,1)</f>
        <v>5</v>
      </c>
      <c r="B319" t="s">
        <v>6</v>
      </c>
      <c r="C319">
        <f>_xlfn.XLOOKUP(Tabla3[[#This Row],[municipio]],[1]Códigos!$F$26:$F$366,[1]Códigos!$E$26:$E$366,,0,1)</f>
        <v>509</v>
      </c>
      <c r="D319" t="s">
        <v>155</v>
      </c>
      <c r="E319">
        <v>2</v>
      </c>
      <c r="F319" t="s">
        <v>271</v>
      </c>
      <c r="G319">
        <v>0</v>
      </c>
      <c r="H319">
        <v>0</v>
      </c>
      <c r="I319">
        <v>0</v>
      </c>
    </row>
    <row r="320" spans="1:9" x14ac:dyDescent="0.25">
      <c r="A320">
        <f>_xlfn.XLOOKUP(Tabla3[[#This Row],[departamento]],[1]Códigos!$F$3:$F$25,[1]Códigos!$E$3:$E$25,,0,1)</f>
        <v>5</v>
      </c>
      <c r="B320" t="s">
        <v>6</v>
      </c>
      <c r="C320">
        <f>_xlfn.XLOOKUP(Tabla3[[#This Row],[municipio]],[1]Códigos!$F$26:$F$366,[1]Códigos!$E$26:$E$366,,0,1)</f>
        <v>506</v>
      </c>
      <c r="D320" t="s">
        <v>85</v>
      </c>
      <c r="E320">
        <v>2</v>
      </c>
      <c r="F320" t="s">
        <v>271</v>
      </c>
      <c r="G320">
        <v>0</v>
      </c>
      <c r="H320">
        <v>0</v>
      </c>
      <c r="I320">
        <v>0</v>
      </c>
    </row>
    <row r="321" spans="1:9" x14ac:dyDescent="0.25">
      <c r="A321">
        <f>_xlfn.XLOOKUP(Tabla3[[#This Row],[departamento]],[1]Códigos!$F$3:$F$25,[1]Códigos!$E$3:$E$25,,0,1)</f>
        <v>1</v>
      </c>
      <c r="B321" t="s">
        <v>7</v>
      </c>
      <c r="C321">
        <f>_xlfn.XLOOKUP(Tabla3[[#This Row],[municipio]],[1]Códigos!$F$26:$F$366,[1]Códigos!$E$26:$E$366,,0,1)</f>
        <v>106</v>
      </c>
      <c r="D321" t="s">
        <v>86</v>
      </c>
      <c r="E321">
        <v>2</v>
      </c>
      <c r="F321" t="s">
        <v>271</v>
      </c>
      <c r="G321">
        <v>1</v>
      </c>
      <c r="H321">
        <v>8.16</v>
      </c>
      <c r="I321">
        <v>20400</v>
      </c>
    </row>
    <row r="322" spans="1:9" x14ac:dyDescent="0.25">
      <c r="A322">
        <f>_xlfn.XLOOKUP(Tabla3[[#This Row],[departamento]],[1]Códigos!$F$3:$F$25,[1]Códigos!$E$3:$E$25,,0,1)</f>
        <v>1</v>
      </c>
      <c r="B322" t="s">
        <v>7</v>
      </c>
      <c r="C322">
        <f>_xlfn.XLOOKUP(Tabla3[[#This Row],[municipio]],[1]Códigos!$F$26:$F$366,[1]Códigos!$E$26:$E$366,,0,1)</f>
        <v>114</v>
      </c>
      <c r="D322" t="s">
        <v>87</v>
      </c>
      <c r="E322">
        <v>2</v>
      </c>
      <c r="F322" t="s">
        <v>271</v>
      </c>
      <c r="G322">
        <v>1</v>
      </c>
      <c r="H322">
        <v>5.83</v>
      </c>
      <c r="I322">
        <v>14575</v>
      </c>
    </row>
    <row r="323" spans="1:9" x14ac:dyDescent="0.25">
      <c r="A323">
        <f>_xlfn.XLOOKUP(Tabla3[[#This Row],[departamento]],[1]Códigos!$F$3:$F$25,[1]Códigos!$E$3:$E$25,,0,1)</f>
        <v>1</v>
      </c>
      <c r="B323" t="s">
        <v>7</v>
      </c>
      <c r="C323">
        <f>_xlfn.XLOOKUP(Tabla3[[#This Row],[municipio]],[1]Códigos!$F$26:$F$366,[1]Códigos!$E$26:$E$366,,0,1)</f>
        <v>112</v>
      </c>
      <c r="D323" t="s">
        <v>88</v>
      </c>
      <c r="E323">
        <v>2</v>
      </c>
      <c r="F323" t="s">
        <v>271</v>
      </c>
      <c r="G323">
        <v>2</v>
      </c>
      <c r="H323">
        <v>38.33</v>
      </c>
      <c r="I323">
        <v>79165</v>
      </c>
    </row>
    <row r="324" spans="1:9" x14ac:dyDescent="0.25">
      <c r="A324">
        <f>_xlfn.XLOOKUP(Tabla3[[#This Row],[departamento]],[1]Códigos!$F$3:$F$25,[1]Códigos!$E$3:$E$25,,0,1)</f>
        <v>1</v>
      </c>
      <c r="B324" t="s">
        <v>7</v>
      </c>
      <c r="C324">
        <f>_xlfn.XLOOKUP(Tabla3[[#This Row],[municipio]],[1]Códigos!$F$26:$F$366,[1]Códigos!$E$26:$E$366,,0,1)</f>
        <v>113</v>
      </c>
      <c r="D324" t="s">
        <v>89</v>
      </c>
      <c r="E324">
        <v>2</v>
      </c>
      <c r="F324" t="s">
        <v>271</v>
      </c>
      <c r="G324">
        <v>4</v>
      </c>
      <c r="H324">
        <v>61.120000000000005</v>
      </c>
      <c r="I324">
        <v>131020</v>
      </c>
    </row>
    <row r="325" spans="1:9" x14ac:dyDescent="0.25">
      <c r="A325">
        <f>_xlfn.XLOOKUP(Tabla3[[#This Row],[departamento]],[1]Códigos!$F$3:$F$25,[1]Códigos!$E$3:$E$25,,0,1)</f>
        <v>1</v>
      </c>
      <c r="B325" t="s">
        <v>7</v>
      </c>
      <c r="C325">
        <f>_xlfn.XLOOKUP(Tabla3[[#This Row],[municipio]],[1]Códigos!$F$26:$F$366,[1]Códigos!$E$26:$E$366,,0,1)</f>
        <v>101</v>
      </c>
      <c r="D325" t="s">
        <v>90</v>
      </c>
      <c r="E325">
        <v>2</v>
      </c>
      <c r="F325" t="s">
        <v>271</v>
      </c>
      <c r="G325">
        <v>1</v>
      </c>
      <c r="H325">
        <v>40.08</v>
      </c>
      <c r="I325">
        <v>50040</v>
      </c>
    </row>
    <row r="326" spans="1:9" x14ac:dyDescent="0.25">
      <c r="A326">
        <f>_xlfn.XLOOKUP(Tabla3[[#This Row],[departamento]],[1]Códigos!$F$3:$F$25,[1]Códigos!$E$3:$E$25,,0,1)</f>
        <v>1</v>
      </c>
      <c r="B326" t="s">
        <v>7</v>
      </c>
      <c r="C326">
        <f>_xlfn.XLOOKUP(Tabla3[[#This Row],[municipio]],[1]Códigos!$F$26:$F$366,[1]Códigos!$E$26:$E$366,,0,1)</f>
        <v>108</v>
      </c>
      <c r="D326" t="s">
        <v>91</v>
      </c>
      <c r="E326">
        <v>2</v>
      </c>
      <c r="F326" t="s">
        <v>271</v>
      </c>
      <c r="G326">
        <v>1</v>
      </c>
      <c r="H326">
        <v>11.57</v>
      </c>
      <c r="I326">
        <v>28925</v>
      </c>
    </row>
    <row r="327" spans="1:9" x14ac:dyDescent="0.25">
      <c r="A327">
        <f>_xlfn.XLOOKUP(Tabla3[[#This Row],[departamento]],[1]Códigos!$F$3:$F$25,[1]Códigos!$E$3:$E$25,,0,1)</f>
        <v>1</v>
      </c>
      <c r="B327" t="s">
        <v>7</v>
      </c>
      <c r="C327">
        <f>_xlfn.XLOOKUP(Tabla3[[#This Row],[municipio]],[1]Códigos!$F$26:$F$366,[1]Códigos!$E$26:$E$366,,0,1)</f>
        <v>105</v>
      </c>
      <c r="D327" t="s">
        <v>92</v>
      </c>
      <c r="E327">
        <v>2</v>
      </c>
      <c r="F327" t="s">
        <v>271</v>
      </c>
      <c r="G327">
        <v>7</v>
      </c>
      <c r="H327">
        <v>318.57</v>
      </c>
      <c r="I327">
        <v>323665</v>
      </c>
    </row>
    <row r="328" spans="1:9" x14ac:dyDescent="0.25">
      <c r="A328">
        <f>_xlfn.XLOOKUP(Tabla3[[#This Row],[departamento]],[1]Códigos!$F$3:$F$25,[1]Códigos!$E$3:$E$25,,0,1)</f>
        <v>1</v>
      </c>
      <c r="B328" t="s">
        <v>7</v>
      </c>
      <c r="C328">
        <f>_xlfn.XLOOKUP(Tabla3[[#This Row],[municipio]],[1]Códigos!$F$26:$F$366,[1]Códigos!$E$26:$E$366,,0,1)</f>
        <v>104</v>
      </c>
      <c r="D328" t="s">
        <v>93</v>
      </c>
      <c r="E328">
        <v>2</v>
      </c>
      <c r="F328" t="s">
        <v>271</v>
      </c>
      <c r="G328">
        <v>7</v>
      </c>
      <c r="H328">
        <v>59.980000000000004</v>
      </c>
      <c r="I328">
        <v>136110</v>
      </c>
    </row>
    <row r="329" spans="1:9" x14ac:dyDescent="0.25">
      <c r="A329">
        <f>_xlfn.XLOOKUP(Tabla3[[#This Row],[departamento]],[1]Códigos!$F$3:$F$25,[1]Códigos!$E$3:$E$25,,0,1)</f>
        <v>1</v>
      </c>
      <c r="B329" t="s">
        <v>7</v>
      </c>
      <c r="C329">
        <f>_xlfn.XLOOKUP(Tabla3[[#This Row],[municipio]],[1]Códigos!$F$26:$F$366,[1]Códigos!$E$26:$E$366,,0,1)</f>
        <v>103</v>
      </c>
      <c r="D329" t="s">
        <v>94</v>
      </c>
      <c r="E329">
        <v>2</v>
      </c>
      <c r="F329" t="s">
        <v>271</v>
      </c>
      <c r="G329">
        <v>11</v>
      </c>
      <c r="H329">
        <v>732.05</v>
      </c>
      <c r="I329">
        <v>682645</v>
      </c>
    </row>
    <row r="330" spans="1:9" x14ac:dyDescent="0.25">
      <c r="A330">
        <f>_xlfn.XLOOKUP(Tabla3[[#This Row],[departamento]],[1]Códigos!$F$3:$F$25,[1]Códigos!$E$3:$E$25,,0,1)</f>
        <v>1</v>
      </c>
      <c r="B330" t="s">
        <v>7</v>
      </c>
      <c r="C330">
        <f>_xlfn.XLOOKUP(Tabla3[[#This Row],[municipio]],[1]Códigos!$F$26:$F$366,[1]Códigos!$E$26:$E$366,,0,1)</f>
        <v>110</v>
      </c>
      <c r="D330" t="s">
        <v>95</v>
      </c>
      <c r="E330">
        <v>2</v>
      </c>
      <c r="F330" t="s">
        <v>271</v>
      </c>
      <c r="G330">
        <v>1</v>
      </c>
      <c r="H330">
        <v>10.050000000000001</v>
      </c>
      <c r="I330">
        <v>25125</v>
      </c>
    </row>
    <row r="331" spans="1:9" x14ac:dyDescent="0.25">
      <c r="A331">
        <f>_xlfn.XLOOKUP(Tabla3[[#This Row],[departamento]],[1]Códigos!$F$3:$F$25,[1]Códigos!$E$3:$E$25,,0,1)</f>
        <v>1</v>
      </c>
      <c r="B331" t="s">
        <v>7</v>
      </c>
      <c r="C331">
        <f>_xlfn.XLOOKUP(Tabla3[[#This Row],[municipio]],[1]Códigos!$F$26:$F$366,[1]Códigos!$E$26:$E$366,,0,1)</f>
        <v>107</v>
      </c>
      <c r="D331" t="s">
        <v>96</v>
      </c>
      <c r="E331">
        <v>2</v>
      </c>
      <c r="F331" t="s">
        <v>271</v>
      </c>
      <c r="G331">
        <v>1</v>
      </c>
      <c r="H331">
        <v>6.94</v>
      </c>
      <c r="I331">
        <v>17350</v>
      </c>
    </row>
    <row r="332" spans="1:9" x14ac:dyDescent="0.25">
      <c r="A332">
        <f>_xlfn.XLOOKUP(Tabla3[[#This Row],[departamento]],[1]Códigos!$F$3:$F$25,[1]Códigos!$E$3:$E$25,,0,1)</f>
        <v>1</v>
      </c>
      <c r="B332" t="s">
        <v>7</v>
      </c>
      <c r="C332">
        <f>_xlfn.XLOOKUP(Tabla3[[#This Row],[municipio]],[1]Códigos!$F$26:$F$366,[1]Códigos!$E$26:$E$366,,0,1)</f>
        <v>109</v>
      </c>
      <c r="D332" t="s">
        <v>97</v>
      </c>
      <c r="E332">
        <v>2</v>
      </c>
      <c r="F332" t="s">
        <v>271</v>
      </c>
      <c r="G332">
        <v>1</v>
      </c>
      <c r="H332">
        <v>12.79</v>
      </c>
      <c r="I332">
        <v>31975</v>
      </c>
    </row>
    <row r="333" spans="1:9" x14ac:dyDescent="0.25">
      <c r="A333">
        <f>_xlfn.XLOOKUP(Tabla3[[#This Row],[departamento]],[1]Códigos!$F$3:$F$25,[1]Códigos!$E$3:$E$25,,0,1)</f>
        <v>1</v>
      </c>
      <c r="B333" t="s">
        <v>7</v>
      </c>
      <c r="C333">
        <f>_xlfn.XLOOKUP(Tabla3[[#This Row],[municipio]],[1]Códigos!$F$26:$F$366,[1]Códigos!$E$26:$E$366,,0,1)</f>
        <v>111</v>
      </c>
      <c r="D333" t="s">
        <v>98</v>
      </c>
      <c r="E333">
        <v>2</v>
      </c>
      <c r="F333" t="s">
        <v>271</v>
      </c>
      <c r="G333">
        <v>2</v>
      </c>
      <c r="H333">
        <v>70.2</v>
      </c>
      <c r="I333">
        <v>95100</v>
      </c>
    </row>
    <row r="334" spans="1:9" x14ac:dyDescent="0.25">
      <c r="A334">
        <f>_xlfn.XLOOKUP(Tabla3[[#This Row],[departamento]],[1]Códigos!$F$3:$F$25,[1]Códigos!$E$3:$E$25,,0,1)</f>
        <v>1</v>
      </c>
      <c r="B334" t="s">
        <v>7</v>
      </c>
      <c r="C334">
        <f>_xlfn.XLOOKUP(Tabla3[[#This Row],[municipio]],[1]Códigos!$F$26:$F$366,[1]Códigos!$E$26:$E$366,,0,1)</f>
        <v>102</v>
      </c>
      <c r="D334" t="s">
        <v>99</v>
      </c>
      <c r="E334">
        <v>2</v>
      </c>
      <c r="F334" t="s">
        <v>271</v>
      </c>
      <c r="G334">
        <v>0</v>
      </c>
      <c r="H334">
        <v>0</v>
      </c>
      <c r="I334">
        <v>0</v>
      </c>
    </row>
    <row r="335" spans="1:9" x14ac:dyDescent="0.25">
      <c r="A335">
        <f>_xlfn.XLOOKUP(Tabla3[[#This Row],[departamento]],[1]Códigos!$F$3:$F$25,[1]Códigos!$E$3:$E$25,,0,1)</f>
        <v>1</v>
      </c>
      <c r="B335" t="s">
        <v>7</v>
      </c>
      <c r="C335">
        <f>_xlfn.XLOOKUP(Tabla3[[#This Row],[municipio]],[1]Códigos!$F$26:$F$366,[1]Códigos!$E$26:$E$366,,0,1)</f>
        <v>116</v>
      </c>
      <c r="D335" t="s">
        <v>100</v>
      </c>
      <c r="E335">
        <v>2</v>
      </c>
      <c r="F335" t="s">
        <v>271</v>
      </c>
      <c r="G335">
        <v>5</v>
      </c>
      <c r="H335">
        <v>281.24</v>
      </c>
      <c r="I335">
        <v>194160</v>
      </c>
    </row>
    <row r="336" spans="1:9" x14ac:dyDescent="0.25">
      <c r="A336">
        <f>_xlfn.XLOOKUP(Tabla3[[#This Row],[departamento]],[1]Códigos!$F$3:$F$25,[1]Códigos!$E$3:$E$25,,0,1)</f>
        <v>13</v>
      </c>
      <c r="B336" t="s">
        <v>8</v>
      </c>
      <c r="C336">
        <f>_xlfn.XLOOKUP(Tabla3[[#This Row],[municipio]],[1]Códigos!$F$26:$F$366,[1]Códigos!$E$26:$E$366,,0,1)</f>
        <v>1327</v>
      </c>
      <c r="D336" t="s">
        <v>101</v>
      </c>
      <c r="E336">
        <v>2</v>
      </c>
      <c r="F336" t="s">
        <v>271</v>
      </c>
      <c r="G336">
        <v>3</v>
      </c>
      <c r="H336">
        <v>2.84</v>
      </c>
      <c r="I336">
        <v>7100</v>
      </c>
    </row>
    <row r="337" spans="1:9" x14ac:dyDescent="0.25">
      <c r="A337">
        <f>_xlfn.XLOOKUP(Tabla3[[#This Row],[departamento]],[1]Códigos!$F$3:$F$25,[1]Códigos!$E$3:$E$25,,0,1)</f>
        <v>13</v>
      </c>
      <c r="B337" t="s">
        <v>8</v>
      </c>
      <c r="C337">
        <f>_xlfn.XLOOKUP(Tabla3[[#This Row],[municipio]],[1]Códigos!$F$26:$F$366,[1]Códigos!$E$26:$E$366,,0,1)</f>
        <v>1302</v>
      </c>
      <c r="D337" t="s">
        <v>102</v>
      </c>
      <c r="E337">
        <v>2</v>
      </c>
      <c r="F337" t="s">
        <v>271</v>
      </c>
      <c r="G337">
        <v>211</v>
      </c>
      <c r="H337">
        <v>1450.48</v>
      </c>
      <c r="I337">
        <v>3558560</v>
      </c>
    </row>
    <row r="338" spans="1:9" x14ac:dyDescent="0.25">
      <c r="A338">
        <f>_xlfn.XLOOKUP(Tabla3[[#This Row],[departamento]],[1]Códigos!$F$3:$F$25,[1]Códigos!$E$3:$E$25,,0,1)</f>
        <v>13</v>
      </c>
      <c r="B338" t="s">
        <v>8</v>
      </c>
      <c r="C338">
        <f>_xlfn.XLOOKUP(Tabla3[[#This Row],[municipio]],[1]Códigos!$F$26:$F$366,[1]Códigos!$E$26:$E$366,,0,1)</f>
        <v>1322</v>
      </c>
      <c r="D338" t="s">
        <v>103</v>
      </c>
      <c r="E338">
        <v>2</v>
      </c>
      <c r="F338" t="s">
        <v>271</v>
      </c>
      <c r="G338">
        <v>0</v>
      </c>
      <c r="H338">
        <v>0</v>
      </c>
      <c r="I338">
        <v>0</v>
      </c>
    </row>
    <row r="339" spans="1:9" x14ac:dyDescent="0.25">
      <c r="A339">
        <f>_xlfn.XLOOKUP(Tabla3[[#This Row],[departamento]],[1]Códigos!$F$3:$F$25,[1]Códigos!$E$3:$E$25,,0,1)</f>
        <v>13</v>
      </c>
      <c r="B339" t="s">
        <v>8</v>
      </c>
      <c r="C339">
        <f>_xlfn.XLOOKUP(Tabla3[[#This Row],[municipio]],[1]Códigos!$F$26:$F$366,[1]Códigos!$E$26:$E$366,,0,1)</f>
        <v>1304</v>
      </c>
      <c r="D339" t="s">
        <v>104</v>
      </c>
      <c r="E339">
        <v>2</v>
      </c>
      <c r="F339" t="s">
        <v>271</v>
      </c>
      <c r="G339">
        <v>1</v>
      </c>
      <c r="H339">
        <v>11.02</v>
      </c>
      <c r="I339">
        <v>27550</v>
      </c>
    </row>
    <row r="340" spans="1:9" x14ac:dyDescent="0.25">
      <c r="A340">
        <f>_xlfn.XLOOKUP(Tabla3[[#This Row],[departamento]],[1]Códigos!$F$3:$F$25,[1]Códigos!$E$3:$E$25,,0,1)</f>
        <v>13</v>
      </c>
      <c r="B340" t="s">
        <v>8</v>
      </c>
      <c r="C340">
        <f>_xlfn.XLOOKUP(Tabla3[[#This Row],[municipio]],[1]Códigos!$F$26:$F$366,[1]Códigos!$E$26:$E$366,,0,1)</f>
        <v>1301</v>
      </c>
      <c r="D340" t="s">
        <v>105</v>
      </c>
      <c r="E340">
        <v>2</v>
      </c>
      <c r="F340" t="s">
        <v>271</v>
      </c>
      <c r="G340">
        <v>12</v>
      </c>
      <c r="H340">
        <v>83.350000000000009</v>
      </c>
      <c r="I340">
        <v>158575</v>
      </c>
    </row>
    <row r="341" spans="1:9" x14ac:dyDescent="0.25">
      <c r="A341">
        <f>_xlfn.XLOOKUP(Tabla3[[#This Row],[departamento]],[1]Códigos!$F$3:$F$25,[1]Códigos!$E$3:$E$25,,0,1)</f>
        <v>13</v>
      </c>
      <c r="B341" t="s">
        <v>8</v>
      </c>
      <c r="C341">
        <f>_xlfn.XLOOKUP(Tabla3[[#This Row],[municipio]],[1]Códigos!$F$26:$F$366,[1]Códigos!$E$26:$E$366,,0,1)</f>
        <v>1307</v>
      </c>
      <c r="D341" t="s">
        <v>106</v>
      </c>
      <c r="E341">
        <v>2</v>
      </c>
      <c r="F341" t="s">
        <v>271</v>
      </c>
      <c r="G341">
        <v>1</v>
      </c>
      <c r="H341">
        <v>31.64</v>
      </c>
      <c r="I341">
        <v>45820</v>
      </c>
    </row>
    <row r="342" spans="1:9" x14ac:dyDescent="0.25">
      <c r="A342">
        <f>_xlfn.XLOOKUP(Tabla3[[#This Row],[departamento]],[1]Códigos!$F$3:$F$25,[1]Códigos!$E$3:$E$25,,0,1)</f>
        <v>13</v>
      </c>
      <c r="B342" t="s">
        <v>8</v>
      </c>
      <c r="C342">
        <f>_xlfn.XLOOKUP(Tabla3[[#This Row],[municipio]],[1]Códigos!$F$26:$F$366,[1]Códigos!$E$26:$E$366,,0,1)</f>
        <v>503</v>
      </c>
      <c r="D342" t="s">
        <v>78</v>
      </c>
      <c r="E342">
        <v>2</v>
      </c>
      <c r="F342" t="s">
        <v>271</v>
      </c>
      <c r="G342">
        <v>11</v>
      </c>
      <c r="H342">
        <v>115.05</v>
      </c>
      <c r="I342">
        <v>286385</v>
      </c>
    </row>
    <row r="343" spans="1:9" x14ac:dyDescent="0.25">
      <c r="A343">
        <f>_xlfn.XLOOKUP(Tabla3[[#This Row],[departamento]],[1]Códigos!$F$3:$F$25,[1]Códigos!$E$3:$E$25,,0,1)</f>
        <v>13</v>
      </c>
      <c r="B343" t="s">
        <v>8</v>
      </c>
      <c r="C343">
        <f>_xlfn.XLOOKUP(Tabla3[[#This Row],[municipio]],[1]Códigos!$F$26:$F$366,[1]Códigos!$E$26:$E$366,,0,1)</f>
        <v>1311</v>
      </c>
      <c r="D343" t="s">
        <v>107</v>
      </c>
      <c r="E343">
        <v>2</v>
      </c>
      <c r="F343" t="s">
        <v>271</v>
      </c>
      <c r="G343">
        <v>7</v>
      </c>
      <c r="H343">
        <v>548.89</v>
      </c>
      <c r="I343">
        <v>476885</v>
      </c>
    </row>
    <row r="344" spans="1:9" x14ac:dyDescent="0.25">
      <c r="A344">
        <f>_xlfn.XLOOKUP(Tabla3[[#This Row],[departamento]],[1]Códigos!$F$3:$F$25,[1]Códigos!$E$3:$E$25,,0,1)</f>
        <v>13</v>
      </c>
      <c r="B344" t="s">
        <v>8</v>
      </c>
      <c r="C344">
        <f>_xlfn.XLOOKUP(Tabla3[[#This Row],[municipio]],[1]Códigos!$F$26:$F$366,[1]Códigos!$E$26:$E$366,,0,1)</f>
        <v>1303</v>
      </c>
      <c r="D344" t="s">
        <v>108</v>
      </c>
      <c r="E344">
        <v>2</v>
      </c>
      <c r="F344" t="s">
        <v>271</v>
      </c>
      <c r="G344">
        <v>9</v>
      </c>
      <c r="H344">
        <v>59.620000000000005</v>
      </c>
      <c r="I344">
        <v>149050</v>
      </c>
    </row>
    <row r="345" spans="1:9" x14ac:dyDescent="0.25">
      <c r="A345">
        <f>_xlfn.XLOOKUP(Tabla3[[#This Row],[departamento]],[1]Códigos!$F$3:$F$25,[1]Códigos!$E$3:$E$25,,0,1)</f>
        <v>13</v>
      </c>
      <c r="B345" t="s">
        <v>8</v>
      </c>
      <c r="C345">
        <f>_xlfn.XLOOKUP(Tabla3[[#This Row],[municipio]],[1]Códigos!$F$26:$F$366,[1]Códigos!$E$26:$E$366,,0,1)</f>
        <v>1305</v>
      </c>
      <c r="D345" t="s">
        <v>109</v>
      </c>
      <c r="E345">
        <v>2</v>
      </c>
      <c r="F345" t="s">
        <v>271</v>
      </c>
      <c r="G345">
        <v>35</v>
      </c>
      <c r="H345">
        <v>833.37</v>
      </c>
      <c r="I345">
        <v>1115515</v>
      </c>
    </row>
    <row r="346" spans="1:9" x14ac:dyDescent="0.25">
      <c r="A346">
        <f>_xlfn.XLOOKUP(Tabla3[[#This Row],[departamento]],[1]Códigos!$F$3:$F$25,[1]Códigos!$E$3:$E$25,,0,1)</f>
        <v>13</v>
      </c>
      <c r="B346" t="s">
        <v>8</v>
      </c>
      <c r="C346">
        <f>_xlfn.XLOOKUP(Tabla3[[#This Row],[municipio]],[1]Códigos!$F$26:$F$366,[1]Códigos!$E$26:$E$366,,0,1)</f>
        <v>1316</v>
      </c>
      <c r="D346" t="s">
        <v>110</v>
      </c>
      <c r="E346">
        <v>2</v>
      </c>
      <c r="F346" t="s">
        <v>271</v>
      </c>
      <c r="G346">
        <v>2</v>
      </c>
      <c r="H346">
        <v>58.510000000000005</v>
      </c>
      <c r="I346">
        <v>89255</v>
      </c>
    </row>
    <row r="347" spans="1:9" x14ac:dyDescent="0.25">
      <c r="A347">
        <f>_xlfn.XLOOKUP(Tabla3[[#This Row],[departamento]],[1]Códigos!$F$3:$F$25,[1]Códigos!$E$3:$E$25,,0,1)</f>
        <v>13</v>
      </c>
      <c r="B347" t="s">
        <v>8</v>
      </c>
      <c r="C347">
        <f>_xlfn.XLOOKUP(Tabla3[[#This Row],[municipio]],[1]Códigos!$F$26:$F$366,[1]Códigos!$E$26:$E$366,,0,1)</f>
        <v>1309</v>
      </c>
      <c r="D347" t="s">
        <v>111</v>
      </c>
      <c r="E347">
        <v>2</v>
      </c>
      <c r="F347" t="s">
        <v>271</v>
      </c>
      <c r="G347">
        <v>0</v>
      </c>
      <c r="H347">
        <v>0</v>
      </c>
      <c r="I347">
        <v>0</v>
      </c>
    </row>
    <row r="348" spans="1:9" x14ac:dyDescent="0.25">
      <c r="A348">
        <f>_xlfn.XLOOKUP(Tabla3[[#This Row],[departamento]],[1]Códigos!$F$3:$F$25,[1]Códigos!$E$3:$E$25,,0,1)</f>
        <v>13</v>
      </c>
      <c r="B348" t="s">
        <v>8</v>
      </c>
      <c r="C348">
        <f>_xlfn.XLOOKUP(Tabla3[[#This Row],[municipio]],[1]Códigos!$F$26:$F$366,[1]Códigos!$E$26:$E$366,,0,1)</f>
        <v>1323</v>
      </c>
      <c r="D348" t="s">
        <v>112</v>
      </c>
      <c r="E348">
        <v>2</v>
      </c>
      <c r="F348" t="s">
        <v>271</v>
      </c>
      <c r="G348">
        <v>1</v>
      </c>
      <c r="H348">
        <v>9.5500000000000007</v>
      </c>
      <c r="I348">
        <v>23875</v>
      </c>
    </row>
    <row r="349" spans="1:9" x14ac:dyDescent="0.25">
      <c r="A349">
        <f>_xlfn.XLOOKUP(Tabla3[[#This Row],[departamento]],[1]Códigos!$F$3:$F$25,[1]Códigos!$E$3:$E$25,,0,1)</f>
        <v>13</v>
      </c>
      <c r="B349" t="s">
        <v>8</v>
      </c>
      <c r="C349">
        <f>_xlfn.XLOOKUP(Tabla3[[#This Row],[municipio]],[1]Códigos!$F$26:$F$366,[1]Códigos!$E$26:$E$366,,0,1)</f>
        <v>1318</v>
      </c>
      <c r="D349" t="s">
        <v>113</v>
      </c>
      <c r="E349">
        <v>2</v>
      </c>
      <c r="F349" t="s">
        <v>271</v>
      </c>
      <c r="G349">
        <v>35</v>
      </c>
      <c r="H349">
        <v>855.9699999999998</v>
      </c>
      <c r="I349">
        <v>910305</v>
      </c>
    </row>
    <row r="350" spans="1:9" x14ac:dyDescent="0.25">
      <c r="A350">
        <f>_xlfn.XLOOKUP(Tabla3[[#This Row],[departamento]],[1]Códigos!$F$3:$F$25,[1]Códigos!$E$3:$E$25,,0,1)</f>
        <v>13</v>
      </c>
      <c r="B350" t="s">
        <v>8</v>
      </c>
      <c r="C350">
        <f>_xlfn.XLOOKUP(Tabla3[[#This Row],[municipio]],[1]Códigos!$F$26:$F$366,[1]Códigos!$E$26:$E$366,,0,1)</f>
        <v>1313</v>
      </c>
      <c r="D350" t="s">
        <v>114</v>
      </c>
      <c r="E350">
        <v>2</v>
      </c>
      <c r="F350" t="s">
        <v>271</v>
      </c>
      <c r="G350">
        <v>0</v>
      </c>
      <c r="H350">
        <v>0</v>
      </c>
      <c r="I350">
        <v>0</v>
      </c>
    </row>
    <row r="351" spans="1:9" x14ac:dyDescent="0.25">
      <c r="A351">
        <f>_xlfn.XLOOKUP(Tabla3[[#This Row],[departamento]],[1]Códigos!$F$3:$F$25,[1]Códigos!$E$3:$E$25,,0,1)</f>
        <v>13</v>
      </c>
      <c r="B351" t="s">
        <v>8</v>
      </c>
      <c r="C351">
        <f>_xlfn.XLOOKUP(Tabla3[[#This Row],[municipio]],[1]Códigos!$F$26:$F$366,[1]Códigos!$E$26:$E$366,,0,1)</f>
        <v>1306</v>
      </c>
      <c r="D351" t="s">
        <v>115</v>
      </c>
      <c r="E351">
        <v>2</v>
      </c>
      <c r="F351" t="s">
        <v>271</v>
      </c>
      <c r="G351">
        <v>1</v>
      </c>
      <c r="H351">
        <v>1.07</v>
      </c>
      <c r="I351">
        <v>2675</v>
      </c>
    </row>
    <row r="352" spans="1:9" x14ac:dyDescent="0.25">
      <c r="A352">
        <f>_xlfn.XLOOKUP(Tabla3[[#This Row],[departamento]],[1]Códigos!$F$3:$F$25,[1]Códigos!$E$3:$E$25,,0,1)</f>
        <v>13</v>
      </c>
      <c r="B352" t="s">
        <v>8</v>
      </c>
      <c r="C352">
        <f>_xlfn.XLOOKUP(Tabla3[[#This Row],[municipio]],[1]Códigos!$F$26:$F$366,[1]Códigos!$E$26:$E$366,,0,1)</f>
        <v>1308</v>
      </c>
      <c r="D352" t="s">
        <v>116</v>
      </c>
      <c r="E352">
        <v>2</v>
      </c>
      <c r="F352" t="s">
        <v>271</v>
      </c>
      <c r="G352">
        <v>2</v>
      </c>
      <c r="H352">
        <v>23.560000000000002</v>
      </c>
      <c r="I352">
        <v>48380</v>
      </c>
    </row>
    <row r="353" spans="1:9" x14ac:dyDescent="0.25">
      <c r="A353">
        <f>_xlfn.XLOOKUP(Tabla3[[#This Row],[departamento]],[1]Códigos!$F$3:$F$25,[1]Códigos!$E$3:$E$25,,0,1)</f>
        <v>13</v>
      </c>
      <c r="B353" t="s">
        <v>8</v>
      </c>
      <c r="C353">
        <f>_xlfn.XLOOKUP(Tabla3[[#This Row],[municipio]],[1]Códigos!$F$26:$F$366,[1]Códigos!$E$26:$E$366,,0,1)</f>
        <v>1320</v>
      </c>
      <c r="D353" t="s">
        <v>117</v>
      </c>
      <c r="E353">
        <v>2</v>
      </c>
      <c r="F353" t="s">
        <v>271</v>
      </c>
      <c r="G353">
        <v>0</v>
      </c>
      <c r="H353">
        <v>0</v>
      </c>
      <c r="I353">
        <v>0</v>
      </c>
    </row>
    <row r="354" spans="1:9" x14ac:dyDescent="0.25">
      <c r="A354">
        <f>_xlfn.XLOOKUP(Tabla3[[#This Row],[departamento]],[1]Códigos!$F$3:$F$25,[1]Códigos!$E$3:$E$25,,0,1)</f>
        <v>13</v>
      </c>
      <c r="B354" t="s">
        <v>8</v>
      </c>
      <c r="C354">
        <f>_xlfn.XLOOKUP(Tabla3[[#This Row],[municipio]],[1]Códigos!$F$26:$F$366,[1]Códigos!$E$26:$E$366,,0,1)</f>
        <v>1326</v>
      </c>
      <c r="D354" t="s">
        <v>118</v>
      </c>
      <c r="E354">
        <v>2</v>
      </c>
      <c r="F354" t="s">
        <v>271</v>
      </c>
      <c r="G354">
        <v>114</v>
      </c>
      <c r="H354">
        <v>1811.4699999999996</v>
      </c>
      <c r="I354">
        <v>2729455</v>
      </c>
    </row>
    <row r="355" spans="1:9" x14ac:dyDescent="0.25">
      <c r="A355">
        <f>_xlfn.XLOOKUP(Tabla3[[#This Row],[departamento]],[1]Códigos!$F$3:$F$25,[1]Códigos!$E$3:$E$25,,0,1)</f>
        <v>13</v>
      </c>
      <c r="B355" t="s">
        <v>8</v>
      </c>
      <c r="C355">
        <f>_xlfn.XLOOKUP(Tabla3[[#This Row],[municipio]],[1]Códigos!$F$26:$F$366,[1]Códigos!$E$26:$E$366,,0,1)</f>
        <v>1317</v>
      </c>
      <c r="D355" t="s">
        <v>119</v>
      </c>
      <c r="E355">
        <v>2</v>
      </c>
      <c r="F355" t="s">
        <v>271</v>
      </c>
      <c r="G355">
        <v>16</v>
      </c>
      <c r="H355">
        <v>33.69</v>
      </c>
      <c r="I355">
        <v>84225</v>
      </c>
    </row>
    <row r="356" spans="1:9" x14ac:dyDescent="0.25">
      <c r="A356">
        <f>_xlfn.XLOOKUP(Tabla3[[#This Row],[departamento]],[1]Códigos!$F$3:$F$25,[1]Códigos!$E$3:$E$25,,0,1)</f>
        <v>13</v>
      </c>
      <c r="B356" t="s">
        <v>8</v>
      </c>
      <c r="C356">
        <f>_xlfn.XLOOKUP(Tabla3[[#This Row],[municipio]],[1]Códigos!$F$26:$F$366,[1]Códigos!$E$26:$E$366,,0,1)</f>
        <v>1315</v>
      </c>
      <c r="D356" t="s">
        <v>120</v>
      </c>
      <c r="E356">
        <v>2</v>
      </c>
      <c r="F356" t="s">
        <v>271</v>
      </c>
      <c r="G356">
        <v>14</v>
      </c>
      <c r="H356">
        <v>115.67000000000002</v>
      </c>
      <c r="I356">
        <v>289175</v>
      </c>
    </row>
    <row r="357" spans="1:9" x14ac:dyDescent="0.25">
      <c r="A357">
        <f>_xlfn.XLOOKUP(Tabla3[[#This Row],[departamento]],[1]Códigos!$F$3:$F$25,[1]Códigos!$E$3:$E$25,,0,1)</f>
        <v>13</v>
      </c>
      <c r="B357" t="s">
        <v>8</v>
      </c>
      <c r="C357">
        <f>_xlfn.XLOOKUP(Tabla3[[#This Row],[municipio]],[1]Códigos!$F$26:$F$366,[1]Códigos!$E$26:$E$366,,0,1)</f>
        <v>1332</v>
      </c>
      <c r="D357" t="s">
        <v>121</v>
      </c>
      <c r="E357">
        <v>2</v>
      </c>
      <c r="F357" t="s">
        <v>271</v>
      </c>
      <c r="G357">
        <v>0</v>
      </c>
      <c r="H357">
        <v>0</v>
      </c>
      <c r="I357">
        <v>0</v>
      </c>
    </row>
    <row r="358" spans="1:9" x14ac:dyDescent="0.25">
      <c r="A358">
        <f>_xlfn.XLOOKUP(Tabla3[[#This Row],[departamento]],[1]Códigos!$F$3:$F$25,[1]Códigos!$E$3:$E$25,,0,1)</f>
        <v>18</v>
      </c>
      <c r="B358" t="s">
        <v>9</v>
      </c>
      <c r="C358">
        <f>_xlfn.XLOOKUP(Tabla3[[#This Row],[municipio]],[1]Códigos!$F$26:$F$366,[1]Códigos!$E$26:$E$366,,0,1)</f>
        <v>1803</v>
      </c>
      <c r="D358" t="s">
        <v>122</v>
      </c>
      <c r="E358">
        <v>2</v>
      </c>
      <c r="F358" t="s">
        <v>271</v>
      </c>
      <c r="G358">
        <v>289</v>
      </c>
      <c r="H358">
        <v>5293.360000000006</v>
      </c>
      <c r="I358">
        <v>6156320</v>
      </c>
    </row>
    <row r="359" spans="1:9" x14ac:dyDescent="0.25">
      <c r="A359">
        <f>_xlfn.XLOOKUP(Tabla3[[#This Row],[departamento]],[1]Códigos!$F$3:$F$25,[1]Códigos!$E$3:$E$25,,0,1)</f>
        <v>18</v>
      </c>
      <c r="B359" t="s">
        <v>9</v>
      </c>
      <c r="C359">
        <f>_xlfn.XLOOKUP(Tabla3[[#This Row],[municipio]],[1]Códigos!$F$26:$F$366,[1]Códigos!$E$26:$E$366,,0,1)</f>
        <v>1802</v>
      </c>
      <c r="D359" t="s">
        <v>123</v>
      </c>
      <c r="E359">
        <v>2</v>
      </c>
      <c r="F359" t="s">
        <v>271</v>
      </c>
      <c r="G359">
        <v>195</v>
      </c>
      <c r="H359">
        <v>9121.7899999999972</v>
      </c>
      <c r="I359">
        <v>7511977.5</v>
      </c>
    </row>
    <row r="360" spans="1:9" x14ac:dyDescent="0.25">
      <c r="A360">
        <f>_xlfn.XLOOKUP(Tabla3[[#This Row],[departamento]],[1]Códigos!$F$3:$F$25,[1]Códigos!$E$3:$E$25,,0,1)</f>
        <v>18</v>
      </c>
      <c r="B360" t="s">
        <v>9</v>
      </c>
      <c r="C360">
        <f>_xlfn.XLOOKUP(Tabla3[[#This Row],[municipio]],[1]Códigos!$F$26:$F$366,[1]Códigos!$E$26:$E$366,,0,1)</f>
        <v>1805</v>
      </c>
      <c r="D360" t="s">
        <v>124</v>
      </c>
      <c r="E360">
        <v>2</v>
      </c>
      <c r="F360" t="s">
        <v>271</v>
      </c>
      <c r="G360">
        <v>22</v>
      </c>
      <c r="H360">
        <v>1402.0700000000004</v>
      </c>
      <c r="I360">
        <v>1089852.5</v>
      </c>
    </row>
    <row r="361" spans="1:9" x14ac:dyDescent="0.25">
      <c r="A361">
        <f>_xlfn.XLOOKUP(Tabla3[[#This Row],[departamento]],[1]Códigos!$F$3:$F$25,[1]Códigos!$E$3:$E$25,,0,1)</f>
        <v>18</v>
      </c>
      <c r="B361" t="s">
        <v>9</v>
      </c>
      <c r="C361">
        <f>_xlfn.XLOOKUP(Tabla3[[#This Row],[municipio]],[1]Códigos!$F$26:$F$366,[1]Códigos!$E$26:$E$366,,0,1)</f>
        <v>1804</v>
      </c>
      <c r="D361" t="s">
        <v>125</v>
      </c>
      <c r="E361">
        <v>2</v>
      </c>
      <c r="F361" t="s">
        <v>271</v>
      </c>
      <c r="G361">
        <v>76</v>
      </c>
      <c r="H361">
        <v>1925.4699999999998</v>
      </c>
      <c r="I361">
        <v>1982625</v>
      </c>
    </row>
    <row r="362" spans="1:9" x14ac:dyDescent="0.25">
      <c r="A362">
        <f>_xlfn.XLOOKUP(Tabla3[[#This Row],[departamento]],[1]Códigos!$F$3:$F$25,[1]Códigos!$E$3:$E$25,,0,1)</f>
        <v>18</v>
      </c>
      <c r="B362" t="s">
        <v>9</v>
      </c>
      <c r="C362">
        <f>_xlfn.XLOOKUP(Tabla3[[#This Row],[municipio]],[1]Códigos!$F$26:$F$366,[1]Códigos!$E$26:$E$366,,0,1)</f>
        <v>1801</v>
      </c>
      <c r="D362" t="s">
        <v>126</v>
      </c>
      <c r="E362">
        <v>2</v>
      </c>
      <c r="F362" t="s">
        <v>271</v>
      </c>
      <c r="G362">
        <v>30</v>
      </c>
      <c r="H362">
        <v>2098.6000000000004</v>
      </c>
      <c r="I362">
        <v>1252085</v>
      </c>
    </row>
    <row r="363" spans="1:9" x14ac:dyDescent="0.25">
      <c r="A363">
        <f>_xlfn.XLOOKUP(Tabla3[[#This Row],[departamento]],[1]Códigos!$F$3:$F$25,[1]Códigos!$E$3:$E$25,,0,1)</f>
        <v>21</v>
      </c>
      <c r="B363" t="s">
        <v>10</v>
      </c>
      <c r="C363">
        <f>_xlfn.XLOOKUP(Tabla3[[#This Row],[municipio]],[1]Códigos!$F$26:$F$366,[1]Códigos!$E$26:$E$366,,0,1)</f>
        <v>2101</v>
      </c>
      <c r="D363" t="s">
        <v>127</v>
      </c>
      <c r="E363">
        <v>2</v>
      </c>
      <c r="F363" t="s">
        <v>271</v>
      </c>
      <c r="G363">
        <v>24</v>
      </c>
      <c r="H363">
        <v>830.91</v>
      </c>
      <c r="I363">
        <v>799975</v>
      </c>
    </row>
    <row r="364" spans="1:9" x14ac:dyDescent="0.25">
      <c r="A364">
        <f>_xlfn.XLOOKUP(Tabla3[[#This Row],[departamento]],[1]Códigos!$F$3:$F$25,[1]Códigos!$E$3:$E$25,,0,1)</f>
        <v>21</v>
      </c>
      <c r="B364" t="s">
        <v>10</v>
      </c>
      <c r="C364">
        <f>_xlfn.XLOOKUP(Tabla3[[#This Row],[municipio]],[1]Códigos!$F$26:$F$366,[1]Códigos!$E$26:$E$366,,0,1)</f>
        <v>2107</v>
      </c>
      <c r="D364" t="s">
        <v>128</v>
      </c>
      <c r="E364">
        <v>2</v>
      </c>
      <c r="F364" t="s">
        <v>271</v>
      </c>
      <c r="G364">
        <v>9</v>
      </c>
      <c r="H364">
        <v>87.79</v>
      </c>
      <c r="I364">
        <v>201455</v>
      </c>
    </row>
    <row r="365" spans="1:9" x14ac:dyDescent="0.25">
      <c r="A365">
        <f>_xlfn.XLOOKUP(Tabla3[[#This Row],[departamento]],[1]Códigos!$F$3:$F$25,[1]Códigos!$E$3:$E$25,,0,1)</f>
        <v>21</v>
      </c>
      <c r="B365" t="s">
        <v>10</v>
      </c>
      <c r="C365">
        <f>_xlfn.XLOOKUP(Tabla3[[#This Row],[municipio]],[1]Códigos!$F$26:$F$366,[1]Códigos!$E$26:$E$366,,0,1)</f>
        <v>2103</v>
      </c>
      <c r="D365" t="s">
        <v>129</v>
      </c>
      <c r="E365">
        <v>2</v>
      </c>
      <c r="F365" t="s">
        <v>271</v>
      </c>
      <c r="G365">
        <v>4</v>
      </c>
      <c r="H365">
        <v>35.29</v>
      </c>
      <c r="I365">
        <v>88225</v>
      </c>
    </row>
    <row r="366" spans="1:9" x14ac:dyDescent="0.25">
      <c r="A366">
        <f>_xlfn.XLOOKUP(Tabla3[[#This Row],[departamento]],[1]Códigos!$F$3:$F$25,[1]Códigos!$E$3:$E$25,,0,1)</f>
        <v>21</v>
      </c>
      <c r="B366" t="s">
        <v>10</v>
      </c>
      <c r="C366">
        <f>_xlfn.XLOOKUP(Tabla3[[#This Row],[municipio]],[1]Códigos!$F$26:$F$366,[1]Códigos!$E$26:$E$366,,0,1)</f>
        <v>2104</v>
      </c>
      <c r="D366" t="s">
        <v>130</v>
      </c>
      <c r="E366">
        <v>2</v>
      </c>
      <c r="F366" t="s">
        <v>271</v>
      </c>
      <c r="G366">
        <v>3</v>
      </c>
      <c r="H366">
        <v>65.150000000000006</v>
      </c>
      <c r="I366">
        <v>118215</v>
      </c>
    </row>
    <row r="367" spans="1:9" x14ac:dyDescent="0.25">
      <c r="A367">
        <f>_xlfn.XLOOKUP(Tabla3[[#This Row],[departamento]],[1]Códigos!$F$3:$F$25,[1]Códigos!$E$3:$E$25,,0,1)</f>
        <v>21</v>
      </c>
      <c r="B367" t="s">
        <v>10</v>
      </c>
      <c r="C367">
        <f>_xlfn.XLOOKUP(Tabla3[[#This Row],[municipio]],[1]Códigos!$F$26:$F$366,[1]Códigos!$E$26:$E$366,,0,1)</f>
        <v>2102</v>
      </c>
      <c r="D367" t="s">
        <v>131</v>
      </c>
      <c r="E367">
        <v>2</v>
      </c>
      <c r="F367" t="s">
        <v>271</v>
      </c>
      <c r="G367">
        <v>7</v>
      </c>
      <c r="H367">
        <v>83.46</v>
      </c>
      <c r="I367">
        <v>208650</v>
      </c>
    </row>
    <row r="368" spans="1:9" x14ac:dyDescent="0.25">
      <c r="A368">
        <f>_xlfn.XLOOKUP(Tabla3[[#This Row],[departamento]],[1]Códigos!$F$3:$F$25,[1]Códigos!$E$3:$E$25,,0,1)</f>
        <v>22</v>
      </c>
      <c r="B368" t="s">
        <v>11</v>
      </c>
      <c r="C368">
        <f>_xlfn.XLOOKUP(Tabla3[[#This Row],[municipio]],[1]Códigos!$F$26:$F$366,[1]Códigos!$E$26:$E$366,,0,1)</f>
        <v>2204</v>
      </c>
      <c r="D368" t="s">
        <v>132</v>
      </c>
      <c r="E368">
        <v>2</v>
      </c>
      <c r="F368" t="s">
        <v>271</v>
      </c>
      <c r="G368">
        <v>1</v>
      </c>
      <c r="H368">
        <v>91.08</v>
      </c>
      <c r="I368">
        <v>75540</v>
      </c>
    </row>
    <row r="369" spans="1:9" x14ac:dyDescent="0.25">
      <c r="A369">
        <f>_xlfn.XLOOKUP(Tabla3[[#This Row],[departamento]],[1]Códigos!$F$3:$F$25,[1]Códigos!$E$3:$E$25,,0,1)</f>
        <v>22</v>
      </c>
      <c r="B369" t="s">
        <v>11</v>
      </c>
      <c r="C369">
        <f>_xlfn.XLOOKUP(Tabla3[[#This Row],[municipio]],[1]Códigos!$F$26:$F$366,[1]Códigos!$E$26:$E$366,,0,1)</f>
        <v>2205</v>
      </c>
      <c r="D369" t="s">
        <v>133</v>
      </c>
      <c r="E369">
        <v>2</v>
      </c>
      <c r="F369" t="s">
        <v>271</v>
      </c>
      <c r="G369">
        <v>55</v>
      </c>
      <c r="H369">
        <v>1869.1700000000008</v>
      </c>
      <c r="I369">
        <v>2300225</v>
      </c>
    </row>
    <row r="370" spans="1:9" x14ac:dyDescent="0.25">
      <c r="A370">
        <f>_xlfn.XLOOKUP(Tabla3[[#This Row],[departamento]],[1]Códigos!$F$3:$F$25,[1]Códigos!$E$3:$E$25,,0,1)</f>
        <v>22</v>
      </c>
      <c r="B370" t="s">
        <v>11</v>
      </c>
      <c r="C370">
        <f>_xlfn.XLOOKUP(Tabla3[[#This Row],[municipio]],[1]Códigos!$F$26:$F$366,[1]Códigos!$E$26:$E$366,,0,1)</f>
        <v>2207</v>
      </c>
      <c r="D370" t="s">
        <v>134</v>
      </c>
      <c r="E370">
        <v>2</v>
      </c>
      <c r="F370" t="s">
        <v>271</v>
      </c>
      <c r="G370">
        <v>2</v>
      </c>
      <c r="H370">
        <v>20</v>
      </c>
      <c r="I370">
        <v>50000</v>
      </c>
    </row>
    <row r="371" spans="1:9" x14ac:dyDescent="0.25">
      <c r="A371">
        <f>_xlfn.XLOOKUP(Tabla3[[#This Row],[departamento]],[1]Códigos!$F$3:$F$25,[1]Códigos!$E$3:$E$25,,0,1)</f>
        <v>22</v>
      </c>
      <c r="B371" t="s">
        <v>11</v>
      </c>
      <c r="C371">
        <f>_xlfn.XLOOKUP(Tabla3[[#This Row],[municipio]],[1]Códigos!$F$26:$F$366,[1]Códigos!$E$26:$E$366,,0,1)</f>
        <v>2211</v>
      </c>
      <c r="D371" t="s">
        <v>135</v>
      </c>
      <c r="E371">
        <v>2</v>
      </c>
      <c r="F371" t="s">
        <v>271</v>
      </c>
      <c r="G371">
        <v>12</v>
      </c>
      <c r="H371">
        <v>455.37</v>
      </c>
      <c r="I371">
        <v>519725</v>
      </c>
    </row>
    <row r="372" spans="1:9" x14ac:dyDescent="0.25">
      <c r="A372">
        <f>_xlfn.XLOOKUP(Tabla3[[#This Row],[departamento]],[1]Códigos!$F$3:$F$25,[1]Códigos!$E$3:$E$25,,0,1)</f>
        <v>22</v>
      </c>
      <c r="B372" t="s">
        <v>11</v>
      </c>
      <c r="C372">
        <f>_xlfn.XLOOKUP(Tabla3[[#This Row],[municipio]],[1]Códigos!$F$26:$F$366,[1]Códigos!$E$26:$E$366,,0,1)</f>
        <v>2213</v>
      </c>
      <c r="D372" t="s">
        <v>136</v>
      </c>
      <c r="E372">
        <v>2</v>
      </c>
      <c r="F372" t="s">
        <v>271</v>
      </c>
      <c r="G372">
        <v>2</v>
      </c>
      <c r="H372">
        <v>5.04</v>
      </c>
      <c r="I372">
        <v>12600</v>
      </c>
    </row>
    <row r="373" spans="1:9" x14ac:dyDescent="0.25">
      <c r="A373">
        <f>_xlfn.XLOOKUP(Tabla3[[#This Row],[departamento]],[1]Códigos!$F$3:$F$25,[1]Códigos!$E$3:$E$25,,0,1)</f>
        <v>22</v>
      </c>
      <c r="B373" t="s">
        <v>11</v>
      </c>
      <c r="C373">
        <f>_xlfn.XLOOKUP(Tabla3[[#This Row],[municipio]],[1]Códigos!$F$26:$F$366,[1]Códigos!$E$26:$E$366,,0,1)</f>
        <v>2202</v>
      </c>
      <c r="D373" t="s">
        <v>137</v>
      </c>
      <c r="E373">
        <v>2</v>
      </c>
      <c r="F373" t="s">
        <v>271</v>
      </c>
      <c r="G373">
        <v>3</v>
      </c>
      <c r="H373">
        <v>26.93</v>
      </c>
      <c r="I373">
        <v>67325</v>
      </c>
    </row>
    <row r="374" spans="1:9" x14ac:dyDescent="0.25">
      <c r="A374">
        <f>_xlfn.XLOOKUP(Tabla3[[#This Row],[departamento]],[1]Códigos!$F$3:$F$25,[1]Códigos!$E$3:$E$25,,0,1)</f>
        <v>22</v>
      </c>
      <c r="B374" t="s">
        <v>11</v>
      </c>
      <c r="C374">
        <f>_xlfn.XLOOKUP(Tabla3[[#This Row],[municipio]],[1]Códigos!$F$26:$F$366,[1]Códigos!$E$26:$E$366,,0,1)</f>
        <v>2212</v>
      </c>
      <c r="D374" t="s">
        <v>138</v>
      </c>
      <c r="E374">
        <v>2</v>
      </c>
      <c r="F374" t="s">
        <v>271</v>
      </c>
      <c r="G374">
        <v>41</v>
      </c>
      <c r="H374">
        <v>789.69999999999993</v>
      </c>
      <c r="I374">
        <v>1415310</v>
      </c>
    </row>
    <row r="375" spans="1:9" x14ac:dyDescent="0.25">
      <c r="A375">
        <f>_xlfn.XLOOKUP(Tabla3[[#This Row],[departamento]],[1]Códigos!$F$3:$F$25,[1]Códigos!$E$3:$E$25,,0,1)</f>
        <v>22</v>
      </c>
      <c r="B375" t="s">
        <v>11</v>
      </c>
      <c r="C375">
        <f>_xlfn.XLOOKUP(Tabla3[[#This Row],[municipio]],[1]Códigos!$F$26:$F$366,[1]Códigos!$E$26:$E$366,,0,1)</f>
        <v>2201</v>
      </c>
      <c r="D375" t="s">
        <v>139</v>
      </c>
      <c r="E375">
        <v>2</v>
      </c>
      <c r="F375" t="s">
        <v>271</v>
      </c>
      <c r="G375">
        <v>3</v>
      </c>
      <c r="H375">
        <v>31.119999999999997</v>
      </c>
      <c r="I375">
        <v>73580</v>
      </c>
    </row>
    <row r="376" spans="1:9" x14ac:dyDescent="0.25">
      <c r="A376">
        <f>_xlfn.XLOOKUP(Tabla3[[#This Row],[departamento]],[1]Códigos!$F$3:$F$25,[1]Códigos!$E$3:$E$25,,0,1)</f>
        <v>22</v>
      </c>
      <c r="B376" t="s">
        <v>11</v>
      </c>
      <c r="C376">
        <f>_xlfn.XLOOKUP(Tabla3[[#This Row],[municipio]],[1]Códigos!$F$26:$F$366,[1]Códigos!$E$26:$E$366,,0,1)</f>
        <v>2214</v>
      </c>
      <c r="D376" t="s">
        <v>140</v>
      </c>
      <c r="E376">
        <v>2</v>
      </c>
      <c r="F376" t="s">
        <v>271</v>
      </c>
      <c r="G376">
        <v>19</v>
      </c>
      <c r="H376">
        <v>326.03000000000003</v>
      </c>
      <c r="I376">
        <v>566990</v>
      </c>
    </row>
    <row r="377" spans="1:9" x14ac:dyDescent="0.25">
      <c r="A377">
        <f>_xlfn.XLOOKUP(Tabla3[[#This Row],[departamento]],[1]Códigos!$F$3:$F$25,[1]Códigos!$E$3:$E$25,,0,1)</f>
        <v>22</v>
      </c>
      <c r="B377" t="s">
        <v>11</v>
      </c>
      <c r="C377">
        <f>_xlfn.XLOOKUP(Tabla3[[#This Row],[municipio]],[1]Códigos!$F$26:$F$366,[1]Códigos!$E$26:$E$366,,0,1)</f>
        <v>2215</v>
      </c>
      <c r="D377" t="s">
        <v>141</v>
      </c>
      <c r="E377">
        <v>2</v>
      </c>
      <c r="F377" t="s">
        <v>271</v>
      </c>
      <c r="G377">
        <v>11</v>
      </c>
      <c r="H377">
        <v>108.28</v>
      </c>
      <c r="I377">
        <v>270700</v>
      </c>
    </row>
    <row r="378" spans="1:9" x14ac:dyDescent="0.25">
      <c r="A378">
        <f>_xlfn.XLOOKUP(Tabla3[[#This Row],[departamento]],[1]Códigos!$F$3:$F$25,[1]Códigos!$E$3:$E$25,,0,1)</f>
        <v>22</v>
      </c>
      <c r="B378" t="s">
        <v>11</v>
      </c>
      <c r="C378">
        <f>_xlfn.XLOOKUP(Tabla3[[#This Row],[municipio]],[1]Códigos!$F$26:$F$366,[1]Códigos!$E$26:$E$366,,0,1)</f>
        <v>2217</v>
      </c>
      <c r="D378" t="s">
        <v>142</v>
      </c>
      <c r="E378">
        <v>2</v>
      </c>
      <c r="F378" t="s">
        <v>271</v>
      </c>
      <c r="G378">
        <v>3</v>
      </c>
      <c r="H378">
        <v>38.92</v>
      </c>
      <c r="I378">
        <v>79620</v>
      </c>
    </row>
    <row r="379" spans="1:9" x14ac:dyDescent="0.25">
      <c r="A379">
        <f>_xlfn.XLOOKUP(Tabla3[[#This Row],[departamento]],[1]Códigos!$F$3:$F$25,[1]Códigos!$E$3:$E$25,,0,1)</f>
        <v>22</v>
      </c>
      <c r="B379" t="s">
        <v>11</v>
      </c>
      <c r="C379">
        <f>_xlfn.XLOOKUP(Tabla3[[#This Row],[municipio]],[1]Códigos!$F$26:$F$366,[1]Códigos!$E$26:$E$366,,0,1)</f>
        <v>2203</v>
      </c>
      <c r="D379" t="s">
        <v>143</v>
      </c>
      <c r="E379">
        <v>2</v>
      </c>
      <c r="F379" t="s">
        <v>271</v>
      </c>
      <c r="G379">
        <v>12</v>
      </c>
      <c r="H379">
        <v>123.92</v>
      </c>
      <c r="I379">
        <v>269440</v>
      </c>
    </row>
    <row r="380" spans="1:9" x14ac:dyDescent="0.25">
      <c r="A380">
        <f>_xlfn.XLOOKUP(Tabla3[[#This Row],[departamento]],[1]Códigos!$F$3:$F$25,[1]Códigos!$E$3:$E$25,,0,1)</f>
        <v>22</v>
      </c>
      <c r="B380" t="s">
        <v>11</v>
      </c>
      <c r="C380">
        <f>_xlfn.XLOOKUP(Tabla3[[#This Row],[municipio]],[1]Códigos!$F$26:$F$366,[1]Códigos!$E$26:$E$366,,0,1)</f>
        <v>2206</v>
      </c>
      <c r="D380" t="s">
        <v>144</v>
      </c>
      <c r="E380">
        <v>2</v>
      </c>
      <c r="F380" t="s">
        <v>271</v>
      </c>
      <c r="G380">
        <v>1</v>
      </c>
      <c r="H380">
        <v>2.84</v>
      </c>
      <c r="I380">
        <v>7100</v>
      </c>
    </row>
    <row r="381" spans="1:9" x14ac:dyDescent="0.25">
      <c r="A381">
        <f>_xlfn.XLOOKUP(Tabla3[[#This Row],[departamento]],[1]Códigos!$F$3:$F$25,[1]Códigos!$E$3:$E$25,,0,1)</f>
        <v>22</v>
      </c>
      <c r="B381" t="s">
        <v>11</v>
      </c>
      <c r="C381">
        <f>_xlfn.XLOOKUP(Tabla3[[#This Row],[municipio]],[1]Códigos!$F$26:$F$366,[1]Códigos!$E$26:$E$366,,0,1)</f>
        <v>2210</v>
      </c>
      <c r="D381" t="s">
        <v>145</v>
      </c>
      <c r="E381">
        <v>2</v>
      </c>
      <c r="F381" t="s">
        <v>271</v>
      </c>
      <c r="G381">
        <v>3</v>
      </c>
      <c r="H381">
        <v>165.5</v>
      </c>
      <c r="I381">
        <v>172750</v>
      </c>
    </row>
    <row r="382" spans="1:9" x14ac:dyDescent="0.25">
      <c r="A382">
        <f>_xlfn.XLOOKUP(Tabla3[[#This Row],[departamento]],[1]Códigos!$F$3:$F$25,[1]Códigos!$E$3:$E$25,,0,1)</f>
        <v>17</v>
      </c>
      <c r="B382" t="s">
        <v>12</v>
      </c>
      <c r="C382">
        <f>_xlfn.XLOOKUP(Tabla3[[#This Row],[municipio]],[1]Códigos!$F$26:$F$366,[1]Códigos!$E$26:$E$366,,0,1)</f>
        <v>1708</v>
      </c>
      <c r="D382" t="s">
        <v>146</v>
      </c>
      <c r="E382">
        <v>2</v>
      </c>
      <c r="F382" t="s">
        <v>271</v>
      </c>
      <c r="G382">
        <v>292</v>
      </c>
      <c r="H382">
        <v>2550.4999999999982</v>
      </c>
      <c r="I382">
        <v>6081767.5</v>
      </c>
    </row>
    <row r="383" spans="1:9" x14ac:dyDescent="0.25">
      <c r="A383">
        <f>_xlfn.XLOOKUP(Tabla3[[#This Row],[departamento]],[1]Códigos!$F$3:$F$25,[1]Códigos!$E$3:$E$25,,0,1)</f>
        <v>17</v>
      </c>
      <c r="B383" t="s">
        <v>12</v>
      </c>
      <c r="C383">
        <f>_xlfn.XLOOKUP(Tabla3[[#This Row],[municipio]],[1]Códigos!$F$26:$F$366,[1]Códigos!$E$26:$E$366,,0,1)</f>
        <v>1714</v>
      </c>
      <c r="D383" t="s">
        <v>147</v>
      </c>
      <c r="E383">
        <v>2</v>
      </c>
      <c r="F383" t="s">
        <v>271</v>
      </c>
      <c r="G383">
        <v>76</v>
      </c>
      <c r="H383">
        <v>1626.1699999999994</v>
      </c>
      <c r="I383">
        <v>2298372.5</v>
      </c>
    </row>
    <row r="384" spans="1:9" x14ac:dyDescent="0.25">
      <c r="A384">
        <f>_xlfn.XLOOKUP(Tabla3[[#This Row],[departamento]],[1]Códigos!$F$3:$F$25,[1]Códigos!$E$3:$E$25,,0,1)</f>
        <v>17</v>
      </c>
      <c r="B384" t="s">
        <v>12</v>
      </c>
      <c r="C384">
        <f>_xlfn.XLOOKUP(Tabla3[[#This Row],[municipio]],[1]Códigos!$F$26:$F$366,[1]Códigos!$E$26:$E$366,,0,1)</f>
        <v>1701</v>
      </c>
      <c r="D384" t="s">
        <v>148</v>
      </c>
      <c r="E384">
        <v>2</v>
      </c>
      <c r="F384" t="s">
        <v>271</v>
      </c>
      <c r="G384">
        <v>318</v>
      </c>
      <c r="H384">
        <v>3658.1699999999992</v>
      </c>
      <c r="I384">
        <v>6915520</v>
      </c>
    </row>
    <row r="385" spans="1:9" x14ac:dyDescent="0.25">
      <c r="A385">
        <f>_xlfn.XLOOKUP(Tabla3[[#This Row],[departamento]],[1]Códigos!$F$3:$F$25,[1]Códigos!$E$3:$E$25,,0,1)</f>
        <v>17</v>
      </c>
      <c r="B385" t="s">
        <v>12</v>
      </c>
      <c r="C385">
        <f>_xlfn.XLOOKUP(Tabla3[[#This Row],[municipio]],[1]Códigos!$F$26:$F$366,[1]Códigos!$E$26:$E$366,,0,1)</f>
        <v>1311</v>
      </c>
      <c r="D385" t="s">
        <v>107</v>
      </c>
      <c r="E385">
        <v>2</v>
      </c>
      <c r="F385" t="s">
        <v>271</v>
      </c>
      <c r="G385">
        <v>244</v>
      </c>
      <c r="H385">
        <v>2067.2599999999993</v>
      </c>
      <c r="I385">
        <v>4860330</v>
      </c>
    </row>
    <row r="386" spans="1:9" x14ac:dyDescent="0.25">
      <c r="A386">
        <f>_xlfn.XLOOKUP(Tabla3[[#This Row],[departamento]],[1]Códigos!$F$3:$F$25,[1]Códigos!$E$3:$E$25,,0,1)</f>
        <v>17</v>
      </c>
      <c r="B386" t="s">
        <v>12</v>
      </c>
      <c r="C386">
        <f>_xlfn.XLOOKUP(Tabla3[[#This Row],[municipio]],[1]Códigos!$F$26:$F$366,[1]Códigos!$E$26:$E$366,,0,1)</f>
        <v>1713</v>
      </c>
      <c r="D386" t="s">
        <v>149</v>
      </c>
      <c r="E386">
        <v>2</v>
      </c>
      <c r="F386" t="s">
        <v>271</v>
      </c>
      <c r="G386">
        <v>71</v>
      </c>
      <c r="H386">
        <v>629.93000000000029</v>
      </c>
      <c r="I386">
        <v>1559537.5</v>
      </c>
    </row>
    <row r="387" spans="1:9" x14ac:dyDescent="0.25">
      <c r="A387">
        <f>_xlfn.XLOOKUP(Tabla3[[#This Row],[departamento]],[1]Códigos!$F$3:$F$25,[1]Códigos!$E$3:$E$25,,0,1)</f>
        <v>17</v>
      </c>
      <c r="B387" t="s">
        <v>12</v>
      </c>
      <c r="C387">
        <f>_xlfn.XLOOKUP(Tabla3[[#This Row],[municipio]],[1]Códigos!$F$26:$F$366,[1]Códigos!$E$26:$E$366,,0,1)</f>
        <v>1711</v>
      </c>
      <c r="D387" t="s">
        <v>150</v>
      </c>
      <c r="E387">
        <v>2</v>
      </c>
      <c r="F387" t="s">
        <v>271</v>
      </c>
      <c r="G387">
        <v>50</v>
      </c>
      <c r="H387">
        <v>1234.3000000000002</v>
      </c>
      <c r="I387">
        <v>1648580</v>
      </c>
    </row>
    <row r="388" spans="1:9" x14ac:dyDescent="0.25">
      <c r="A388">
        <f>_xlfn.XLOOKUP(Tabla3[[#This Row],[departamento]],[1]Códigos!$F$3:$F$25,[1]Códigos!$E$3:$E$25,,0,1)</f>
        <v>17</v>
      </c>
      <c r="B388" t="s">
        <v>12</v>
      </c>
      <c r="C388">
        <f>_xlfn.XLOOKUP(Tabla3[[#This Row],[municipio]],[1]Códigos!$F$26:$F$366,[1]Códigos!$E$26:$E$366,,0,1)</f>
        <v>1712</v>
      </c>
      <c r="D388" t="s">
        <v>151</v>
      </c>
      <c r="E388">
        <v>2</v>
      </c>
      <c r="F388" t="s">
        <v>271</v>
      </c>
      <c r="G388">
        <v>191</v>
      </c>
      <c r="H388">
        <v>2614.3500000000022</v>
      </c>
      <c r="I388">
        <v>5213402.5</v>
      </c>
    </row>
    <row r="389" spans="1:9" x14ac:dyDescent="0.25">
      <c r="A389">
        <f>_xlfn.XLOOKUP(Tabla3[[#This Row],[departamento]],[1]Códigos!$F$3:$F$25,[1]Códigos!$E$3:$E$25,,0,1)</f>
        <v>17</v>
      </c>
      <c r="B389" t="s">
        <v>12</v>
      </c>
      <c r="C389">
        <f>_xlfn.XLOOKUP(Tabla3[[#This Row],[municipio]],[1]Códigos!$F$26:$F$366,[1]Códigos!$E$26:$E$366,,0,1)</f>
        <v>1704</v>
      </c>
      <c r="D389" t="s">
        <v>152</v>
      </c>
      <c r="E389">
        <v>2</v>
      </c>
      <c r="F389" t="s">
        <v>271</v>
      </c>
      <c r="G389">
        <v>101</v>
      </c>
      <c r="H389">
        <v>1037.6000000000001</v>
      </c>
      <c r="I389">
        <v>2389142.5</v>
      </c>
    </row>
    <row r="390" spans="1:9" x14ac:dyDescent="0.25">
      <c r="A390">
        <f>_xlfn.XLOOKUP(Tabla3[[#This Row],[departamento]],[1]Códigos!$F$3:$F$25,[1]Códigos!$E$3:$E$25,,0,1)</f>
        <v>17</v>
      </c>
      <c r="B390" t="s">
        <v>12</v>
      </c>
      <c r="C390">
        <f>_xlfn.XLOOKUP(Tabla3[[#This Row],[municipio]],[1]Códigos!$F$26:$F$366,[1]Códigos!$E$26:$E$366,,0,1)</f>
        <v>1703</v>
      </c>
      <c r="D390" t="s">
        <v>153</v>
      </c>
      <c r="E390">
        <v>2</v>
      </c>
      <c r="F390" t="s">
        <v>271</v>
      </c>
      <c r="G390">
        <v>22</v>
      </c>
      <c r="H390">
        <v>213.91999999999996</v>
      </c>
      <c r="I390">
        <v>444470</v>
      </c>
    </row>
    <row r="391" spans="1:9" x14ac:dyDescent="0.25">
      <c r="A391">
        <f>_xlfn.XLOOKUP(Tabla3[[#This Row],[departamento]],[1]Códigos!$F$3:$F$25,[1]Códigos!$E$3:$E$25,,0,1)</f>
        <v>17</v>
      </c>
      <c r="B391" t="s">
        <v>12</v>
      </c>
      <c r="C391">
        <f>_xlfn.XLOOKUP(Tabla3[[#This Row],[municipio]],[1]Códigos!$F$26:$F$366,[1]Códigos!$E$26:$E$366,,0,1)</f>
        <v>1706</v>
      </c>
      <c r="D391" t="s">
        <v>154</v>
      </c>
      <c r="E391">
        <v>2</v>
      </c>
      <c r="F391" t="s">
        <v>271</v>
      </c>
      <c r="G391">
        <v>232</v>
      </c>
      <c r="H391">
        <v>2190.6299999999992</v>
      </c>
      <c r="I391">
        <v>3921655</v>
      </c>
    </row>
    <row r="392" spans="1:9" x14ac:dyDescent="0.25">
      <c r="A392">
        <f>_xlfn.XLOOKUP(Tabla3[[#This Row],[departamento]],[1]Códigos!$F$3:$F$25,[1]Códigos!$E$3:$E$25,,0,1)</f>
        <v>17</v>
      </c>
      <c r="B392" t="s">
        <v>12</v>
      </c>
      <c r="C392">
        <f>_xlfn.XLOOKUP(Tabla3[[#This Row],[municipio]],[1]Códigos!$F$26:$F$366,[1]Códigos!$E$26:$E$366,,0,1)</f>
        <v>509</v>
      </c>
      <c r="D392" t="s">
        <v>155</v>
      </c>
      <c r="E392">
        <v>2</v>
      </c>
      <c r="F392" t="s">
        <v>271</v>
      </c>
      <c r="G392">
        <v>47</v>
      </c>
      <c r="H392">
        <v>905.49999999999989</v>
      </c>
      <c r="I392">
        <v>1217895</v>
      </c>
    </row>
    <row r="393" spans="1:9" x14ac:dyDescent="0.25">
      <c r="A393">
        <f>_xlfn.XLOOKUP(Tabla3[[#This Row],[departamento]],[1]Códigos!$F$3:$F$25,[1]Códigos!$E$3:$E$25,,0,1)</f>
        <v>17</v>
      </c>
      <c r="B393" t="s">
        <v>12</v>
      </c>
      <c r="C393">
        <f>_xlfn.XLOOKUP(Tabla3[[#This Row],[municipio]],[1]Códigos!$F$26:$F$366,[1]Códigos!$E$26:$E$366,,0,1)</f>
        <v>1709</v>
      </c>
      <c r="D393" t="s">
        <v>156</v>
      </c>
      <c r="E393">
        <v>2</v>
      </c>
      <c r="F393" t="s">
        <v>271</v>
      </c>
      <c r="G393">
        <v>171</v>
      </c>
      <c r="H393">
        <v>2208.5899999999992</v>
      </c>
      <c r="I393">
        <v>4501070</v>
      </c>
    </row>
    <row r="394" spans="1:9" x14ac:dyDescent="0.25">
      <c r="A394">
        <f>_xlfn.XLOOKUP(Tabla3[[#This Row],[departamento]],[1]Códigos!$F$3:$F$25,[1]Códigos!$E$3:$E$25,,0,1)</f>
        <v>17</v>
      </c>
      <c r="B394" t="s">
        <v>12</v>
      </c>
      <c r="C394">
        <f>_xlfn.XLOOKUP(Tabla3[[#This Row],[municipio]],[1]Códigos!$F$26:$F$366,[1]Códigos!$E$26:$E$366,,0,1)</f>
        <v>1707</v>
      </c>
      <c r="D394" t="s">
        <v>157</v>
      </c>
      <c r="E394">
        <v>2</v>
      </c>
      <c r="F394" t="s">
        <v>271</v>
      </c>
      <c r="G394">
        <v>203</v>
      </c>
      <c r="H394">
        <v>1848.7699999999993</v>
      </c>
      <c r="I394">
        <v>4153750</v>
      </c>
    </row>
    <row r="395" spans="1:9" x14ac:dyDescent="0.25">
      <c r="A395">
        <f>_xlfn.XLOOKUP(Tabla3[[#This Row],[departamento]],[1]Códigos!$F$3:$F$25,[1]Códigos!$E$3:$E$25,,0,1)</f>
        <v>17</v>
      </c>
      <c r="B395" t="s">
        <v>12</v>
      </c>
      <c r="C395">
        <f>_xlfn.XLOOKUP(Tabla3[[#This Row],[municipio]],[1]Códigos!$F$26:$F$366,[1]Códigos!$E$26:$E$366,,0,1)</f>
        <v>1710</v>
      </c>
      <c r="D395" t="s">
        <v>158</v>
      </c>
      <c r="E395">
        <v>2</v>
      </c>
      <c r="F395" t="s">
        <v>271</v>
      </c>
      <c r="G395">
        <v>214</v>
      </c>
      <c r="H395">
        <v>2332.1199999999994</v>
      </c>
      <c r="I395">
        <v>4830430</v>
      </c>
    </row>
    <row r="396" spans="1:9" x14ac:dyDescent="0.25">
      <c r="A396">
        <f>_xlfn.XLOOKUP(Tabla3[[#This Row],[departamento]],[1]Códigos!$F$3:$F$25,[1]Códigos!$E$3:$E$25,,0,1)</f>
        <v>9</v>
      </c>
      <c r="B396" t="s">
        <v>13</v>
      </c>
      <c r="C396">
        <f>_xlfn.XLOOKUP(Tabla3[[#This Row],[municipio]],[1]Códigos!$F$26:$F$366,[1]Códigos!$E$26:$E$366,,0,1)</f>
        <v>906</v>
      </c>
      <c r="D396" t="s">
        <v>159</v>
      </c>
      <c r="E396">
        <v>2</v>
      </c>
      <c r="F396" t="s">
        <v>271</v>
      </c>
      <c r="G396">
        <v>1</v>
      </c>
      <c r="H396">
        <v>56.49</v>
      </c>
      <c r="I396">
        <v>29122.5</v>
      </c>
    </row>
    <row r="397" spans="1:9" x14ac:dyDescent="0.25">
      <c r="A397">
        <f>_xlfn.XLOOKUP(Tabla3[[#This Row],[departamento]],[1]Códigos!$F$3:$F$25,[1]Códigos!$E$3:$E$25,,0,1)</f>
        <v>9</v>
      </c>
      <c r="B397" t="s">
        <v>13</v>
      </c>
      <c r="C397">
        <f>_xlfn.XLOOKUP(Tabla3[[#This Row],[municipio]],[1]Códigos!$F$26:$F$366,[1]Códigos!$E$26:$E$366,,0,1)</f>
        <v>914</v>
      </c>
      <c r="D397" t="s">
        <v>160</v>
      </c>
      <c r="E397">
        <v>2</v>
      </c>
      <c r="F397" t="s">
        <v>271</v>
      </c>
      <c r="G397">
        <v>1</v>
      </c>
      <c r="H397">
        <v>1.99</v>
      </c>
      <c r="I397">
        <v>4975</v>
      </c>
    </row>
    <row r="398" spans="1:9" x14ac:dyDescent="0.25">
      <c r="A398">
        <f>_xlfn.XLOOKUP(Tabla3[[#This Row],[departamento]],[1]Códigos!$F$3:$F$25,[1]Códigos!$E$3:$E$25,,0,1)</f>
        <v>9</v>
      </c>
      <c r="B398" t="s">
        <v>13</v>
      </c>
      <c r="C398">
        <f>_xlfn.XLOOKUP(Tabla3[[#This Row],[municipio]],[1]Códigos!$F$26:$F$366,[1]Códigos!$E$26:$E$366,,0,1)</f>
        <v>920</v>
      </c>
      <c r="D398" t="s">
        <v>161</v>
      </c>
      <c r="E398">
        <v>2</v>
      </c>
      <c r="F398" t="s">
        <v>271</v>
      </c>
      <c r="G398">
        <v>1</v>
      </c>
      <c r="H398">
        <v>51</v>
      </c>
      <c r="I398">
        <v>55500</v>
      </c>
    </row>
    <row r="399" spans="1:9" x14ac:dyDescent="0.25">
      <c r="A399">
        <f>_xlfn.XLOOKUP(Tabla3[[#This Row],[departamento]],[1]Códigos!$F$3:$F$25,[1]Códigos!$E$3:$E$25,,0,1)</f>
        <v>9</v>
      </c>
      <c r="B399" t="s">
        <v>13</v>
      </c>
      <c r="C399">
        <f>_xlfn.XLOOKUP(Tabla3[[#This Row],[municipio]],[1]Códigos!$F$26:$F$366,[1]Códigos!$E$26:$E$366,,0,1)</f>
        <v>917</v>
      </c>
      <c r="D399" t="s">
        <v>162</v>
      </c>
      <c r="E399">
        <v>2</v>
      </c>
      <c r="F399" t="s">
        <v>271</v>
      </c>
      <c r="G399">
        <v>6</v>
      </c>
      <c r="H399">
        <v>223.73999999999998</v>
      </c>
      <c r="I399">
        <v>260900</v>
      </c>
    </row>
    <row r="400" spans="1:9" x14ac:dyDescent="0.25">
      <c r="A400">
        <f>_xlfn.XLOOKUP(Tabla3[[#This Row],[departamento]],[1]Códigos!$F$3:$F$25,[1]Códigos!$E$3:$E$25,,0,1)</f>
        <v>9</v>
      </c>
      <c r="B400" t="s">
        <v>13</v>
      </c>
      <c r="C400">
        <f>_xlfn.XLOOKUP(Tabla3[[#This Row],[municipio]],[1]Códigos!$F$26:$F$366,[1]Códigos!$E$26:$E$366,,0,1)</f>
        <v>911</v>
      </c>
      <c r="D400" t="s">
        <v>163</v>
      </c>
      <c r="E400">
        <v>2</v>
      </c>
      <c r="F400" t="s">
        <v>271</v>
      </c>
      <c r="G400">
        <v>6</v>
      </c>
      <c r="H400">
        <v>267.14000000000004</v>
      </c>
      <c r="I400">
        <v>116145</v>
      </c>
    </row>
    <row r="401" spans="1:9" x14ac:dyDescent="0.25">
      <c r="A401">
        <f>_xlfn.XLOOKUP(Tabla3[[#This Row],[departamento]],[1]Códigos!$F$3:$F$25,[1]Códigos!$E$3:$E$25,,0,1)</f>
        <v>9</v>
      </c>
      <c r="B401" t="s">
        <v>13</v>
      </c>
      <c r="C401">
        <f>_xlfn.XLOOKUP(Tabla3[[#This Row],[municipio]],[1]Códigos!$F$26:$F$366,[1]Códigos!$E$26:$E$366,,0,1)</f>
        <v>919</v>
      </c>
      <c r="D401" t="s">
        <v>164</v>
      </c>
      <c r="E401">
        <v>2</v>
      </c>
      <c r="F401" t="s">
        <v>271</v>
      </c>
      <c r="G401">
        <v>7</v>
      </c>
      <c r="H401">
        <v>168.64</v>
      </c>
      <c r="I401">
        <v>240575</v>
      </c>
    </row>
    <row r="402" spans="1:9" x14ac:dyDescent="0.25">
      <c r="A402">
        <f>_xlfn.XLOOKUP(Tabla3[[#This Row],[departamento]],[1]Códigos!$F$3:$F$25,[1]Códigos!$E$3:$E$25,,0,1)</f>
        <v>9</v>
      </c>
      <c r="B402" t="s">
        <v>13</v>
      </c>
      <c r="C402">
        <f>_xlfn.XLOOKUP(Tabla3[[#This Row],[municipio]],[1]Códigos!$F$26:$F$366,[1]Códigos!$E$26:$E$366,,0,1)</f>
        <v>921</v>
      </c>
      <c r="D402" t="s">
        <v>165</v>
      </c>
      <c r="E402">
        <v>2</v>
      </c>
      <c r="F402" t="s">
        <v>271</v>
      </c>
      <c r="G402">
        <v>1</v>
      </c>
      <c r="H402">
        <v>16.16</v>
      </c>
      <c r="I402">
        <v>38080</v>
      </c>
    </row>
    <row r="403" spans="1:9" x14ac:dyDescent="0.25">
      <c r="A403">
        <f>_xlfn.XLOOKUP(Tabla3[[#This Row],[departamento]],[1]Códigos!$F$3:$F$25,[1]Códigos!$E$3:$E$25,,0,1)</f>
        <v>9</v>
      </c>
      <c r="B403" t="s">
        <v>13</v>
      </c>
      <c r="C403">
        <f>_xlfn.XLOOKUP(Tabla3[[#This Row],[municipio]],[1]Códigos!$F$26:$F$366,[1]Códigos!$E$26:$E$366,,0,1)</f>
        <v>915</v>
      </c>
      <c r="D403" t="s">
        <v>166</v>
      </c>
      <c r="E403">
        <v>2</v>
      </c>
      <c r="F403" t="s">
        <v>271</v>
      </c>
      <c r="G403">
        <v>2</v>
      </c>
      <c r="H403">
        <v>309.04000000000002</v>
      </c>
      <c r="I403">
        <v>94600</v>
      </c>
    </row>
    <row r="404" spans="1:9" x14ac:dyDescent="0.25">
      <c r="A404">
        <f>_xlfn.XLOOKUP(Tabla3[[#This Row],[departamento]],[1]Códigos!$F$3:$F$25,[1]Códigos!$E$3:$E$25,,0,1)</f>
        <v>9</v>
      </c>
      <c r="B404" t="s">
        <v>13</v>
      </c>
      <c r="C404">
        <f>_xlfn.XLOOKUP(Tabla3[[#This Row],[municipio]],[1]Códigos!$F$26:$F$366,[1]Códigos!$E$26:$E$366,,0,1)</f>
        <v>903</v>
      </c>
      <c r="D404" t="s">
        <v>264</v>
      </c>
      <c r="E404">
        <v>2</v>
      </c>
      <c r="F404" t="s">
        <v>271</v>
      </c>
      <c r="G404">
        <v>3</v>
      </c>
      <c r="H404">
        <v>919.68000000000006</v>
      </c>
      <c r="I404">
        <v>384465</v>
      </c>
    </row>
    <row r="405" spans="1:9" x14ac:dyDescent="0.25">
      <c r="A405">
        <f>_xlfn.XLOOKUP(Tabla3[[#This Row],[departamento]],[1]Códigos!$F$3:$F$25,[1]Códigos!$E$3:$E$25,,0,1)</f>
        <v>9</v>
      </c>
      <c r="B405" t="s">
        <v>13</v>
      </c>
      <c r="C405">
        <f>_xlfn.XLOOKUP(Tabla3[[#This Row],[municipio]],[1]Códigos!$F$26:$F$366,[1]Códigos!$E$26:$E$366,,0,1)</f>
        <v>924</v>
      </c>
      <c r="D405" t="s">
        <v>167</v>
      </c>
      <c r="E405">
        <v>2</v>
      </c>
      <c r="F405" t="s">
        <v>271</v>
      </c>
      <c r="G405">
        <v>0</v>
      </c>
      <c r="H405">
        <v>0</v>
      </c>
      <c r="I405">
        <v>0</v>
      </c>
    </row>
    <row r="406" spans="1:9" x14ac:dyDescent="0.25">
      <c r="A406">
        <f>_xlfn.XLOOKUP(Tabla3[[#This Row],[departamento]],[1]Códigos!$F$3:$F$25,[1]Códigos!$E$3:$E$25,,0,1)</f>
        <v>9</v>
      </c>
      <c r="B406" t="s">
        <v>13</v>
      </c>
      <c r="C406">
        <f>_xlfn.XLOOKUP(Tabla3[[#This Row],[municipio]],[1]Códigos!$F$26:$F$366,[1]Códigos!$E$26:$E$366,,0,1)</f>
        <v>901</v>
      </c>
      <c r="D406" t="s">
        <v>168</v>
      </c>
      <c r="E406">
        <v>2</v>
      </c>
      <c r="F406" t="s">
        <v>271</v>
      </c>
      <c r="G406">
        <v>3</v>
      </c>
      <c r="H406">
        <v>135.22</v>
      </c>
      <c r="I406">
        <v>113345</v>
      </c>
    </row>
    <row r="407" spans="1:9" x14ac:dyDescent="0.25">
      <c r="A407">
        <f>_xlfn.XLOOKUP(Tabla3[[#This Row],[departamento]],[1]Códigos!$F$3:$F$25,[1]Códigos!$E$3:$E$25,,0,1)</f>
        <v>9</v>
      </c>
      <c r="B407" t="s">
        <v>13</v>
      </c>
      <c r="C407">
        <f>_xlfn.XLOOKUP(Tabla3[[#This Row],[municipio]],[1]Códigos!$F$26:$F$366,[1]Códigos!$E$26:$E$366,,0,1)</f>
        <v>904</v>
      </c>
      <c r="D407" t="s">
        <v>169</v>
      </c>
      <c r="E407">
        <v>2</v>
      </c>
      <c r="F407" t="s">
        <v>271</v>
      </c>
      <c r="G407">
        <v>3</v>
      </c>
      <c r="H407">
        <v>85.87</v>
      </c>
      <c r="I407">
        <v>59567.5</v>
      </c>
    </row>
    <row r="408" spans="1:9" x14ac:dyDescent="0.25">
      <c r="A408">
        <f>_xlfn.XLOOKUP(Tabla3[[#This Row],[departamento]],[1]Códigos!$F$3:$F$25,[1]Códigos!$E$3:$E$25,,0,1)</f>
        <v>9</v>
      </c>
      <c r="B408" t="s">
        <v>13</v>
      </c>
      <c r="C408">
        <f>_xlfn.XLOOKUP(Tabla3[[#This Row],[municipio]],[1]Códigos!$F$26:$F$366,[1]Códigos!$E$26:$E$366,,0,1)</f>
        <v>918</v>
      </c>
      <c r="D408" t="s">
        <v>170</v>
      </c>
      <c r="E408">
        <v>2</v>
      </c>
      <c r="F408" t="s">
        <v>271</v>
      </c>
      <c r="G408">
        <v>3</v>
      </c>
      <c r="H408">
        <v>164.89000000000001</v>
      </c>
      <c r="I408">
        <v>130220</v>
      </c>
    </row>
    <row r="409" spans="1:9" x14ac:dyDescent="0.25">
      <c r="A409">
        <f>_xlfn.XLOOKUP(Tabla3[[#This Row],[departamento]],[1]Códigos!$F$3:$F$25,[1]Códigos!$E$3:$E$25,,0,1)</f>
        <v>9</v>
      </c>
      <c r="B409" t="s">
        <v>13</v>
      </c>
      <c r="C409">
        <f>_xlfn.XLOOKUP(Tabla3[[#This Row],[municipio]],[1]Códigos!$F$26:$F$366,[1]Códigos!$E$26:$E$366,,0,1)</f>
        <v>909</v>
      </c>
      <c r="D409" t="s">
        <v>171</v>
      </c>
      <c r="E409">
        <v>2</v>
      </c>
      <c r="F409" t="s">
        <v>271</v>
      </c>
      <c r="G409">
        <v>4</v>
      </c>
      <c r="H409">
        <v>27.55</v>
      </c>
      <c r="I409">
        <v>34437.5</v>
      </c>
    </row>
    <row r="410" spans="1:9" x14ac:dyDescent="0.25">
      <c r="A410">
        <f>_xlfn.XLOOKUP(Tabla3[[#This Row],[departamento]],[1]Códigos!$F$3:$F$25,[1]Códigos!$E$3:$E$25,,0,1)</f>
        <v>9</v>
      </c>
      <c r="B410" t="s">
        <v>13</v>
      </c>
      <c r="C410">
        <f>_xlfn.XLOOKUP(Tabla3[[#This Row],[municipio]],[1]Códigos!$F$26:$F$366,[1]Códigos!$E$26:$E$366,,0,1)</f>
        <v>912</v>
      </c>
      <c r="D410" t="s">
        <v>172</v>
      </c>
      <c r="E410">
        <v>2</v>
      </c>
      <c r="F410" t="s">
        <v>271</v>
      </c>
      <c r="G410">
        <v>19</v>
      </c>
      <c r="H410">
        <v>583.17999999999995</v>
      </c>
      <c r="I410">
        <v>557775</v>
      </c>
    </row>
    <row r="411" spans="1:9" x14ac:dyDescent="0.25">
      <c r="A411">
        <f>_xlfn.XLOOKUP(Tabla3[[#This Row],[departamento]],[1]Códigos!$F$3:$F$25,[1]Códigos!$E$3:$E$25,,0,1)</f>
        <v>9</v>
      </c>
      <c r="B411" t="s">
        <v>13</v>
      </c>
      <c r="C411">
        <f>_xlfn.XLOOKUP(Tabla3[[#This Row],[municipio]],[1]Códigos!$F$26:$F$366,[1]Códigos!$E$26:$E$366,,0,1)</f>
        <v>908</v>
      </c>
      <c r="D411" t="s">
        <v>265</v>
      </c>
      <c r="E411">
        <v>2</v>
      </c>
      <c r="F411" t="s">
        <v>271</v>
      </c>
      <c r="G411">
        <v>1</v>
      </c>
      <c r="H411">
        <v>48.11</v>
      </c>
      <c r="I411">
        <v>27027.5</v>
      </c>
    </row>
    <row r="412" spans="1:9" x14ac:dyDescent="0.25">
      <c r="A412">
        <f>_xlfn.XLOOKUP(Tabla3[[#This Row],[departamento]],[1]Códigos!$F$3:$F$25,[1]Códigos!$E$3:$E$25,,0,1)</f>
        <v>9</v>
      </c>
      <c r="B412" t="s">
        <v>13</v>
      </c>
      <c r="C412">
        <f>_xlfn.XLOOKUP(Tabla3[[#This Row],[municipio]],[1]Códigos!$F$26:$F$366,[1]Códigos!$E$26:$E$366,,0,1)</f>
        <v>905</v>
      </c>
      <c r="D412" t="s">
        <v>173</v>
      </c>
      <c r="E412">
        <v>2</v>
      </c>
      <c r="F412" t="s">
        <v>271</v>
      </c>
      <c r="G412">
        <v>2</v>
      </c>
      <c r="H412">
        <v>7.01</v>
      </c>
      <c r="I412">
        <v>17525</v>
      </c>
    </row>
    <row r="413" spans="1:9" x14ac:dyDescent="0.25">
      <c r="A413">
        <f>_xlfn.XLOOKUP(Tabla3[[#This Row],[departamento]],[1]Códigos!$F$3:$F$25,[1]Códigos!$E$3:$E$25,,0,1)</f>
        <v>9</v>
      </c>
      <c r="B413" t="s">
        <v>13</v>
      </c>
      <c r="C413">
        <f>_xlfn.XLOOKUP(Tabla3[[#This Row],[municipio]],[1]Códigos!$F$26:$F$366,[1]Códigos!$E$26:$E$366,,0,1)</f>
        <v>916</v>
      </c>
      <c r="D413" t="s">
        <v>174</v>
      </c>
      <c r="E413">
        <v>2</v>
      </c>
      <c r="F413" t="s">
        <v>271</v>
      </c>
      <c r="G413">
        <v>5</v>
      </c>
      <c r="H413">
        <v>1606.1</v>
      </c>
      <c r="I413">
        <v>953050</v>
      </c>
    </row>
    <row r="414" spans="1:9" x14ac:dyDescent="0.25">
      <c r="A414">
        <f>_xlfn.XLOOKUP(Tabla3[[#This Row],[departamento]],[1]Códigos!$F$3:$F$25,[1]Códigos!$E$3:$E$25,,0,1)</f>
        <v>14</v>
      </c>
      <c r="B414" t="s">
        <v>14</v>
      </c>
      <c r="C414">
        <f>_xlfn.XLOOKUP(Tabla3[[#This Row],[municipio]],[1]Códigos!$F$26:$F$366,[1]Códigos!$E$26:$E$366,,0,1)</f>
        <v>1418</v>
      </c>
      <c r="D414" t="s">
        <v>175</v>
      </c>
      <c r="E414">
        <v>2</v>
      </c>
      <c r="F414" t="s">
        <v>271</v>
      </c>
      <c r="G414">
        <v>0</v>
      </c>
      <c r="H414">
        <v>0</v>
      </c>
      <c r="I414">
        <v>0</v>
      </c>
    </row>
    <row r="415" spans="1:9" x14ac:dyDescent="0.25">
      <c r="A415">
        <f>_xlfn.XLOOKUP(Tabla3[[#This Row],[departamento]],[1]Códigos!$F$3:$F$25,[1]Códigos!$E$3:$E$25,,0,1)</f>
        <v>14</v>
      </c>
      <c r="B415" t="s">
        <v>14</v>
      </c>
      <c r="C415">
        <f>_xlfn.XLOOKUP(Tabla3[[#This Row],[municipio]],[1]Códigos!$F$26:$F$366,[1]Códigos!$E$26:$E$366,,0,1)</f>
        <v>1405</v>
      </c>
      <c r="D415" t="s">
        <v>176</v>
      </c>
      <c r="E415">
        <v>2</v>
      </c>
      <c r="F415" t="s">
        <v>271</v>
      </c>
      <c r="G415">
        <v>42</v>
      </c>
      <c r="H415">
        <v>198.27000000000004</v>
      </c>
      <c r="I415">
        <v>493175</v>
      </c>
    </row>
    <row r="416" spans="1:9" x14ac:dyDescent="0.25">
      <c r="A416">
        <f>_xlfn.XLOOKUP(Tabla3[[#This Row],[departamento]],[1]Códigos!$F$3:$F$25,[1]Códigos!$E$3:$E$25,,0,1)</f>
        <v>14</v>
      </c>
      <c r="B416" t="s">
        <v>14</v>
      </c>
      <c r="C416">
        <f>_xlfn.XLOOKUP(Tabla3[[#This Row],[municipio]],[1]Códigos!$F$26:$F$366,[1]Códigos!$E$26:$E$366,,0,1)</f>
        <v>1419</v>
      </c>
      <c r="D416" t="s">
        <v>177</v>
      </c>
      <c r="E416">
        <v>2</v>
      </c>
      <c r="F416" t="s">
        <v>271</v>
      </c>
      <c r="G416">
        <v>8</v>
      </c>
      <c r="H416">
        <v>87.69</v>
      </c>
      <c r="I416">
        <v>151130</v>
      </c>
    </row>
    <row r="417" spans="1:9" x14ac:dyDescent="0.25">
      <c r="A417">
        <f>_xlfn.XLOOKUP(Tabla3[[#This Row],[departamento]],[1]Códigos!$F$3:$F$25,[1]Códigos!$E$3:$E$25,,0,1)</f>
        <v>14</v>
      </c>
      <c r="B417" t="s">
        <v>14</v>
      </c>
      <c r="C417">
        <f>_xlfn.XLOOKUP(Tabla3[[#This Row],[municipio]],[1]Códigos!$F$26:$F$366,[1]Códigos!$E$26:$E$366,,0,1)</f>
        <v>1402</v>
      </c>
      <c r="D417" t="s">
        <v>178</v>
      </c>
      <c r="E417">
        <v>2</v>
      </c>
      <c r="F417" t="s">
        <v>271</v>
      </c>
      <c r="G417">
        <v>0</v>
      </c>
      <c r="H417">
        <v>0</v>
      </c>
      <c r="I417">
        <v>0</v>
      </c>
    </row>
    <row r="418" spans="1:9" x14ac:dyDescent="0.25">
      <c r="A418">
        <f>_xlfn.XLOOKUP(Tabla3[[#This Row],[departamento]],[1]Códigos!$F$3:$F$25,[1]Códigos!$E$3:$E$25,,0,1)</f>
        <v>14</v>
      </c>
      <c r="B418" t="s">
        <v>14</v>
      </c>
      <c r="C418">
        <f>_xlfn.XLOOKUP(Tabla3[[#This Row],[municipio]],[1]Códigos!$F$26:$F$366,[1]Códigos!$E$26:$E$366,,0,1)</f>
        <v>1403</v>
      </c>
      <c r="D418" t="s">
        <v>179</v>
      </c>
      <c r="E418">
        <v>2</v>
      </c>
      <c r="F418" t="s">
        <v>271</v>
      </c>
      <c r="G418">
        <v>0</v>
      </c>
      <c r="H418">
        <v>0</v>
      </c>
      <c r="I418">
        <v>0</v>
      </c>
    </row>
    <row r="419" spans="1:9" x14ac:dyDescent="0.25">
      <c r="A419">
        <f>_xlfn.XLOOKUP(Tabla3[[#This Row],[departamento]],[1]Códigos!$F$3:$F$25,[1]Códigos!$E$3:$E$25,,0,1)</f>
        <v>14</v>
      </c>
      <c r="B419" t="s">
        <v>14</v>
      </c>
      <c r="C419">
        <f>_xlfn.XLOOKUP(Tabla3[[#This Row],[municipio]],[1]Códigos!$F$26:$F$366,[1]Códigos!$E$26:$E$366,,0,1)</f>
        <v>1410</v>
      </c>
      <c r="D419" t="s">
        <v>180</v>
      </c>
      <c r="E419">
        <v>2</v>
      </c>
      <c r="F419" t="s">
        <v>271</v>
      </c>
      <c r="G419">
        <v>2</v>
      </c>
      <c r="H419">
        <v>57.18</v>
      </c>
      <c r="I419">
        <v>68510</v>
      </c>
    </row>
    <row r="420" spans="1:9" x14ac:dyDescent="0.25">
      <c r="A420">
        <f>_xlfn.XLOOKUP(Tabla3[[#This Row],[departamento]],[1]Códigos!$F$3:$F$25,[1]Códigos!$E$3:$E$25,,0,1)</f>
        <v>14</v>
      </c>
      <c r="B420" t="s">
        <v>14</v>
      </c>
      <c r="C420">
        <f>_xlfn.XLOOKUP(Tabla3[[#This Row],[municipio]],[1]Códigos!$F$26:$F$366,[1]Códigos!$E$26:$E$366,,0,1)</f>
        <v>1420</v>
      </c>
      <c r="D420" t="s">
        <v>266</v>
      </c>
      <c r="E420">
        <v>2</v>
      </c>
      <c r="F420" t="s">
        <v>271</v>
      </c>
      <c r="G420">
        <v>1183</v>
      </c>
      <c r="H420">
        <v>6153.9299999999957</v>
      </c>
      <c r="I420">
        <v>15283825</v>
      </c>
    </row>
    <row r="421" spans="1:9" x14ac:dyDescent="0.25">
      <c r="A421">
        <f>_xlfn.XLOOKUP(Tabla3[[#This Row],[departamento]],[1]Códigos!$F$3:$F$25,[1]Códigos!$E$3:$E$25,,0,1)</f>
        <v>14</v>
      </c>
      <c r="B421" t="s">
        <v>14</v>
      </c>
      <c r="C421">
        <f>_xlfn.XLOOKUP(Tabla3[[#This Row],[municipio]],[1]Códigos!$F$26:$F$366,[1]Códigos!$E$26:$E$366,,0,1)</f>
        <v>1412</v>
      </c>
      <c r="D421" t="s">
        <v>181</v>
      </c>
      <c r="E421">
        <v>2</v>
      </c>
      <c r="F421" t="s">
        <v>271</v>
      </c>
      <c r="G421">
        <v>4</v>
      </c>
      <c r="H421">
        <v>7.5600000000000005</v>
      </c>
      <c r="I421">
        <v>18900</v>
      </c>
    </row>
    <row r="422" spans="1:9" x14ac:dyDescent="0.25">
      <c r="A422">
        <f>_xlfn.XLOOKUP(Tabla3[[#This Row],[departamento]],[1]Códigos!$F$3:$F$25,[1]Códigos!$E$3:$E$25,,0,1)</f>
        <v>14</v>
      </c>
      <c r="B422" t="s">
        <v>14</v>
      </c>
      <c r="C422">
        <f>_xlfn.XLOOKUP(Tabla3[[#This Row],[municipio]],[1]Códigos!$F$26:$F$366,[1]Códigos!$E$26:$E$366,,0,1)</f>
        <v>1413</v>
      </c>
      <c r="D422" t="s">
        <v>267</v>
      </c>
      <c r="E422">
        <v>2</v>
      </c>
      <c r="F422" t="s">
        <v>271</v>
      </c>
      <c r="G422">
        <v>7</v>
      </c>
      <c r="H422">
        <v>179.48</v>
      </c>
      <c r="I422">
        <v>239570</v>
      </c>
    </row>
    <row r="423" spans="1:9" x14ac:dyDescent="0.25">
      <c r="A423">
        <f>_xlfn.XLOOKUP(Tabla3[[#This Row],[departamento]],[1]Códigos!$F$3:$F$25,[1]Códigos!$E$3:$E$25,,0,1)</f>
        <v>14</v>
      </c>
      <c r="B423" t="s">
        <v>14</v>
      </c>
      <c r="C423">
        <f>_xlfn.XLOOKUP(Tabla3[[#This Row],[municipio]],[1]Códigos!$F$26:$F$366,[1]Códigos!$E$26:$E$366,,0,1)</f>
        <v>1421</v>
      </c>
      <c r="D423" t="s">
        <v>182</v>
      </c>
      <c r="E423">
        <v>2</v>
      </c>
      <c r="F423" t="s">
        <v>271</v>
      </c>
      <c r="G423">
        <v>3</v>
      </c>
      <c r="H423">
        <v>10.93</v>
      </c>
      <c r="I423">
        <v>27325</v>
      </c>
    </row>
    <row r="424" spans="1:9" x14ac:dyDescent="0.25">
      <c r="A424">
        <f>_xlfn.XLOOKUP(Tabla3[[#This Row],[departamento]],[1]Códigos!$F$3:$F$25,[1]Códigos!$E$3:$E$25,,0,1)</f>
        <v>14</v>
      </c>
      <c r="B424" t="s">
        <v>14</v>
      </c>
      <c r="C424">
        <f>_xlfn.XLOOKUP(Tabla3[[#This Row],[municipio]],[1]Códigos!$F$26:$F$366,[1]Códigos!$E$26:$E$366,,0,1)</f>
        <v>1416</v>
      </c>
      <c r="D424" t="s">
        <v>183</v>
      </c>
      <c r="E424">
        <v>2</v>
      </c>
      <c r="F424" t="s">
        <v>271</v>
      </c>
      <c r="G424">
        <v>1</v>
      </c>
      <c r="H424">
        <v>21.74</v>
      </c>
      <c r="I424">
        <v>40870</v>
      </c>
    </row>
    <row r="425" spans="1:9" x14ac:dyDescent="0.25">
      <c r="A425">
        <f>_xlfn.XLOOKUP(Tabla3[[#This Row],[departamento]],[1]Códigos!$F$3:$F$25,[1]Códigos!$E$3:$E$25,,0,1)</f>
        <v>14</v>
      </c>
      <c r="B425" t="s">
        <v>14</v>
      </c>
      <c r="C425">
        <f>_xlfn.XLOOKUP(Tabla3[[#This Row],[municipio]],[1]Códigos!$F$26:$F$366,[1]Códigos!$E$26:$E$366,,0,1)</f>
        <v>1411</v>
      </c>
      <c r="D425" t="s">
        <v>184</v>
      </c>
      <c r="E425">
        <v>2</v>
      </c>
      <c r="F425" t="s">
        <v>271</v>
      </c>
      <c r="G425">
        <v>13</v>
      </c>
      <c r="H425">
        <v>295.02</v>
      </c>
      <c r="I425">
        <v>376590</v>
      </c>
    </row>
    <row r="426" spans="1:9" x14ac:dyDescent="0.25">
      <c r="A426">
        <f>_xlfn.XLOOKUP(Tabla3[[#This Row],[departamento]],[1]Códigos!$F$3:$F$25,[1]Códigos!$E$3:$E$25,,0,1)</f>
        <v>14</v>
      </c>
      <c r="B426" t="s">
        <v>14</v>
      </c>
      <c r="C426">
        <f>_xlfn.XLOOKUP(Tabla3[[#This Row],[municipio]],[1]Códigos!$F$26:$F$366,[1]Códigos!$E$26:$E$366,,0,1)</f>
        <v>1409</v>
      </c>
      <c r="D426" t="s">
        <v>185</v>
      </c>
      <c r="E426">
        <v>2</v>
      </c>
      <c r="F426" t="s">
        <v>271</v>
      </c>
      <c r="G426">
        <v>9</v>
      </c>
      <c r="H426">
        <v>83.6</v>
      </c>
      <c r="I426">
        <v>177800</v>
      </c>
    </row>
    <row r="427" spans="1:9" x14ac:dyDescent="0.25">
      <c r="A427">
        <f>_xlfn.XLOOKUP(Tabla3[[#This Row],[departamento]],[1]Códigos!$F$3:$F$25,[1]Códigos!$E$3:$E$25,,0,1)</f>
        <v>14</v>
      </c>
      <c r="B427" t="s">
        <v>14</v>
      </c>
      <c r="C427">
        <f>_xlfn.XLOOKUP(Tabla3[[#This Row],[municipio]],[1]Códigos!$F$26:$F$366,[1]Códigos!$E$26:$E$366,,0,1)</f>
        <v>1401</v>
      </c>
      <c r="D427" t="s">
        <v>186</v>
      </c>
      <c r="E427">
        <v>2</v>
      </c>
      <c r="F427" t="s">
        <v>271</v>
      </c>
      <c r="G427">
        <v>1</v>
      </c>
      <c r="H427">
        <v>10.1</v>
      </c>
      <c r="I427">
        <v>25250</v>
      </c>
    </row>
    <row r="428" spans="1:9" x14ac:dyDescent="0.25">
      <c r="A428">
        <f>_xlfn.XLOOKUP(Tabla3[[#This Row],[departamento]],[1]Códigos!$F$3:$F$25,[1]Códigos!$E$3:$E$25,,0,1)</f>
        <v>14</v>
      </c>
      <c r="B428" t="s">
        <v>14</v>
      </c>
      <c r="C428">
        <f>_xlfn.XLOOKUP(Tabla3[[#This Row],[municipio]],[1]Códigos!$F$26:$F$366,[1]Códigos!$E$26:$E$366,,0,1)</f>
        <v>1415</v>
      </c>
      <c r="D428" t="s">
        <v>268</v>
      </c>
      <c r="E428">
        <v>2</v>
      </c>
      <c r="F428" t="s">
        <v>271</v>
      </c>
      <c r="G428">
        <v>201</v>
      </c>
      <c r="H428">
        <v>3063.489999999998</v>
      </c>
      <c r="I428">
        <v>6016290</v>
      </c>
    </row>
    <row r="429" spans="1:9" x14ac:dyDescent="0.25">
      <c r="A429">
        <f>_xlfn.XLOOKUP(Tabla3[[#This Row],[departamento]],[1]Códigos!$F$3:$F$25,[1]Códigos!$E$3:$E$25,,0,1)</f>
        <v>11</v>
      </c>
      <c r="B429" t="s">
        <v>187</v>
      </c>
      <c r="C429">
        <f>_xlfn.XLOOKUP(Tabla3[[#This Row],[municipio]],[1]Códigos!$F$26:$F$366,[1]Códigos!$E$26:$E$366,,0,1)</f>
        <v>1107</v>
      </c>
      <c r="D429" t="s">
        <v>188</v>
      </c>
      <c r="E429">
        <v>2</v>
      </c>
      <c r="F429" t="s">
        <v>271</v>
      </c>
      <c r="G429">
        <v>5</v>
      </c>
      <c r="H429">
        <v>98.57</v>
      </c>
      <c r="I429">
        <v>163185</v>
      </c>
    </row>
    <row r="430" spans="1:9" x14ac:dyDescent="0.25">
      <c r="A430">
        <f>_xlfn.XLOOKUP(Tabla3[[#This Row],[departamento]],[1]Códigos!$F$3:$F$25,[1]Códigos!$E$3:$E$25,,0,1)</f>
        <v>11</v>
      </c>
      <c r="B430" t="s">
        <v>187</v>
      </c>
      <c r="C430">
        <f>_xlfn.XLOOKUP(Tabla3[[#This Row],[municipio]],[1]Códigos!$F$26:$F$366,[1]Códigos!$E$26:$E$366,,0,1)</f>
        <v>1109</v>
      </c>
      <c r="D430" t="s">
        <v>189</v>
      </c>
      <c r="E430">
        <v>2</v>
      </c>
      <c r="F430" t="s">
        <v>271</v>
      </c>
      <c r="G430">
        <v>0</v>
      </c>
      <c r="H430">
        <v>0</v>
      </c>
      <c r="I430">
        <v>0</v>
      </c>
    </row>
    <row r="431" spans="1:9" x14ac:dyDescent="0.25">
      <c r="A431">
        <f>_xlfn.XLOOKUP(Tabla3[[#This Row],[departamento]],[1]Códigos!$F$3:$F$25,[1]Códigos!$E$3:$E$25,,0,1)</f>
        <v>11</v>
      </c>
      <c r="B431" t="s">
        <v>187</v>
      </c>
      <c r="C431">
        <f>_xlfn.XLOOKUP(Tabla3[[#This Row],[municipio]],[1]Códigos!$F$26:$F$366,[1]Códigos!$E$26:$E$366,,0,1)</f>
        <v>1108</v>
      </c>
      <c r="D431" t="s">
        <v>190</v>
      </c>
      <c r="E431">
        <v>2</v>
      </c>
      <c r="F431" t="s">
        <v>271</v>
      </c>
      <c r="G431">
        <v>0</v>
      </c>
      <c r="H431">
        <v>0</v>
      </c>
      <c r="I431">
        <v>0</v>
      </c>
    </row>
    <row r="432" spans="1:9" x14ac:dyDescent="0.25">
      <c r="A432">
        <f>_xlfn.XLOOKUP(Tabla3[[#This Row],[departamento]],[1]Códigos!$F$3:$F$25,[1]Códigos!$E$3:$E$25,,0,1)</f>
        <v>11</v>
      </c>
      <c r="B432" t="s">
        <v>187</v>
      </c>
      <c r="C432">
        <f>_xlfn.XLOOKUP(Tabla3[[#This Row],[municipio]],[1]Códigos!$F$26:$F$366,[1]Códigos!$E$26:$E$366,,0,1)</f>
        <v>1101</v>
      </c>
      <c r="D432" t="s">
        <v>191</v>
      </c>
      <c r="E432">
        <v>2</v>
      </c>
      <c r="F432" t="s">
        <v>271</v>
      </c>
      <c r="G432">
        <v>4</v>
      </c>
      <c r="H432">
        <v>404.6</v>
      </c>
      <c r="I432">
        <v>282480</v>
      </c>
    </row>
    <row r="433" spans="1:9" x14ac:dyDescent="0.25">
      <c r="A433">
        <f>_xlfn.XLOOKUP(Tabla3[[#This Row],[departamento]],[1]Códigos!$F$3:$F$25,[1]Códigos!$E$3:$E$25,,0,1)</f>
        <v>11</v>
      </c>
      <c r="B433" t="s">
        <v>187</v>
      </c>
      <c r="C433">
        <f>_xlfn.XLOOKUP(Tabla3[[#This Row],[municipio]],[1]Códigos!$F$26:$F$366,[1]Códigos!$E$26:$E$366,,0,1)</f>
        <v>1106</v>
      </c>
      <c r="D433" t="s">
        <v>192</v>
      </c>
      <c r="E433">
        <v>2</v>
      </c>
      <c r="F433" t="s">
        <v>271</v>
      </c>
      <c r="G433">
        <v>10</v>
      </c>
      <c r="H433">
        <v>549.97</v>
      </c>
      <c r="I433">
        <v>563945</v>
      </c>
    </row>
    <row r="434" spans="1:9" x14ac:dyDescent="0.25">
      <c r="A434">
        <f>_xlfn.XLOOKUP(Tabla3[[#This Row],[departamento]],[1]Códigos!$F$3:$F$25,[1]Códigos!$E$3:$E$25,,0,1)</f>
        <v>11</v>
      </c>
      <c r="B434" t="s">
        <v>187</v>
      </c>
      <c r="C434">
        <f>_xlfn.XLOOKUP(Tabla3[[#This Row],[municipio]],[1]Códigos!$F$26:$F$366,[1]Códigos!$E$26:$E$366,,0,1)</f>
        <v>1105</v>
      </c>
      <c r="D434" t="s">
        <v>269</v>
      </c>
      <c r="E434">
        <v>2</v>
      </c>
      <c r="F434" t="s">
        <v>271</v>
      </c>
      <c r="G434">
        <v>1</v>
      </c>
      <c r="H434">
        <v>8.85</v>
      </c>
      <c r="I434">
        <v>22125</v>
      </c>
    </row>
    <row r="435" spans="1:9" x14ac:dyDescent="0.25">
      <c r="A435">
        <f>_xlfn.XLOOKUP(Tabla3[[#This Row],[departamento]],[1]Códigos!$F$3:$F$25,[1]Códigos!$E$3:$E$25,,0,1)</f>
        <v>11</v>
      </c>
      <c r="B435" t="s">
        <v>187</v>
      </c>
      <c r="C435">
        <f>_xlfn.XLOOKUP(Tabla3[[#This Row],[municipio]],[1]Códigos!$F$26:$F$366,[1]Códigos!$E$26:$E$366,,0,1)</f>
        <v>1103</v>
      </c>
      <c r="D435" t="s">
        <v>193</v>
      </c>
      <c r="E435">
        <v>2</v>
      </c>
      <c r="F435" t="s">
        <v>271</v>
      </c>
      <c r="G435">
        <v>1</v>
      </c>
      <c r="H435">
        <v>178.84</v>
      </c>
      <c r="I435">
        <v>119420</v>
      </c>
    </row>
    <row r="436" spans="1:9" x14ac:dyDescent="0.25">
      <c r="A436">
        <f>_xlfn.XLOOKUP(Tabla3[[#This Row],[departamento]],[1]Códigos!$F$3:$F$25,[1]Códigos!$E$3:$E$25,,0,1)</f>
        <v>3</v>
      </c>
      <c r="B436" t="s">
        <v>15</v>
      </c>
      <c r="C436">
        <f>_xlfn.XLOOKUP(Tabla3[[#This Row],[municipio]],[1]Códigos!$F$26:$F$366,[1]Códigos!$E$26:$E$366,,0,1)</f>
        <v>301</v>
      </c>
      <c r="D436" t="s">
        <v>194</v>
      </c>
      <c r="E436">
        <v>2</v>
      </c>
      <c r="F436" t="s">
        <v>271</v>
      </c>
      <c r="G436">
        <v>1</v>
      </c>
      <c r="H436">
        <v>25.1</v>
      </c>
      <c r="I436">
        <v>42550</v>
      </c>
    </row>
    <row r="437" spans="1:9" x14ac:dyDescent="0.25">
      <c r="A437">
        <f>_xlfn.XLOOKUP(Tabla3[[#This Row],[departamento]],[1]Códigos!$F$3:$F$25,[1]Códigos!$E$3:$E$25,,0,1)</f>
        <v>3</v>
      </c>
      <c r="B437" t="s">
        <v>15</v>
      </c>
      <c r="C437">
        <f>_xlfn.XLOOKUP(Tabla3[[#This Row],[municipio]],[1]Códigos!$F$26:$F$366,[1]Códigos!$E$26:$E$366,,0,1)</f>
        <v>316</v>
      </c>
      <c r="D437" t="s">
        <v>195</v>
      </c>
      <c r="E437">
        <v>2</v>
      </c>
      <c r="F437" t="s">
        <v>271</v>
      </c>
      <c r="G437">
        <v>1</v>
      </c>
      <c r="H437">
        <v>81.84</v>
      </c>
      <c r="I437">
        <v>70920</v>
      </c>
    </row>
    <row r="438" spans="1:9" x14ac:dyDescent="0.25">
      <c r="A438">
        <f>_xlfn.XLOOKUP(Tabla3[[#This Row],[departamento]],[1]Códigos!$F$3:$F$25,[1]Códigos!$E$3:$E$25,,0,1)</f>
        <v>3</v>
      </c>
      <c r="B438" t="s">
        <v>15</v>
      </c>
      <c r="C438">
        <f>_xlfn.XLOOKUP(Tabla3[[#This Row],[municipio]],[1]Códigos!$F$26:$F$366,[1]Códigos!$E$26:$E$366,,0,1)</f>
        <v>303</v>
      </c>
      <c r="D438" t="s">
        <v>196</v>
      </c>
      <c r="E438">
        <v>2</v>
      </c>
      <c r="F438" t="s">
        <v>271</v>
      </c>
      <c r="G438">
        <v>1</v>
      </c>
      <c r="H438">
        <v>14.42</v>
      </c>
      <c r="I438">
        <v>36050</v>
      </c>
    </row>
    <row r="439" spans="1:9" x14ac:dyDescent="0.25">
      <c r="A439">
        <f>_xlfn.XLOOKUP(Tabla3[[#This Row],[departamento]],[1]Códigos!$F$3:$F$25,[1]Códigos!$E$3:$E$25,,0,1)</f>
        <v>3</v>
      </c>
      <c r="B439" t="s">
        <v>15</v>
      </c>
      <c r="C439">
        <f>_xlfn.XLOOKUP(Tabla3[[#This Row],[municipio]],[1]Códigos!$F$26:$F$366,[1]Códigos!$E$26:$E$366,,0,1)</f>
        <v>307</v>
      </c>
      <c r="D439" t="s">
        <v>197</v>
      </c>
      <c r="E439">
        <v>2</v>
      </c>
      <c r="F439" t="s">
        <v>271</v>
      </c>
      <c r="G439">
        <v>1</v>
      </c>
      <c r="H439">
        <v>33.31</v>
      </c>
      <c r="I439">
        <v>46655</v>
      </c>
    </row>
    <row r="440" spans="1:9" x14ac:dyDescent="0.25">
      <c r="A440">
        <f>_xlfn.XLOOKUP(Tabla3[[#This Row],[departamento]],[1]Códigos!$F$3:$F$25,[1]Códigos!$E$3:$E$25,,0,1)</f>
        <v>3</v>
      </c>
      <c r="B440" t="s">
        <v>15</v>
      </c>
      <c r="C440">
        <f>_xlfn.XLOOKUP(Tabla3[[#This Row],[municipio]],[1]Códigos!$F$26:$F$366,[1]Códigos!$E$26:$E$366,,0,1)</f>
        <v>314</v>
      </c>
      <c r="D440" t="s">
        <v>198</v>
      </c>
      <c r="E440">
        <v>2</v>
      </c>
      <c r="F440" t="s">
        <v>271</v>
      </c>
      <c r="G440">
        <v>1</v>
      </c>
      <c r="H440">
        <v>182.92</v>
      </c>
      <c r="I440">
        <v>121460</v>
      </c>
    </row>
    <row r="441" spans="1:9" x14ac:dyDescent="0.25">
      <c r="A441">
        <f>_xlfn.XLOOKUP(Tabla3[[#This Row],[departamento]],[1]Códigos!$F$3:$F$25,[1]Códigos!$E$3:$E$25,,0,1)</f>
        <v>3</v>
      </c>
      <c r="B441" t="s">
        <v>15</v>
      </c>
      <c r="C441">
        <f>_xlfn.XLOOKUP(Tabla3[[#This Row],[municipio]],[1]Códigos!$F$26:$F$366,[1]Códigos!$E$26:$E$366,,0,1)</f>
        <v>308</v>
      </c>
      <c r="D441" t="s">
        <v>199</v>
      </c>
      <c r="E441">
        <v>2</v>
      </c>
      <c r="F441" t="s">
        <v>271</v>
      </c>
      <c r="G441">
        <v>2</v>
      </c>
      <c r="H441">
        <v>55.330000000000005</v>
      </c>
      <c r="I441">
        <v>60425</v>
      </c>
    </row>
    <row r="442" spans="1:9" x14ac:dyDescent="0.25">
      <c r="A442">
        <f>_xlfn.XLOOKUP(Tabla3[[#This Row],[departamento]],[1]Códigos!$F$3:$F$25,[1]Códigos!$E$3:$E$25,,0,1)</f>
        <v>3</v>
      </c>
      <c r="B442" t="s">
        <v>15</v>
      </c>
      <c r="C442">
        <f>_xlfn.XLOOKUP(Tabla3[[#This Row],[municipio]],[1]Códigos!$F$26:$F$366,[1]Códigos!$E$26:$E$366,,0,1)</f>
        <v>313</v>
      </c>
      <c r="D442" t="s">
        <v>200</v>
      </c>
      <c r="E442">
        <v>2</v>
      </c>
      <c r="F442" t="s">
        <v>271</v>
      </c>
      <c r="G442">
        <v>3</v>
      </c>
      <c r="H442">
        <v>402.12</v>
      </c>
      <c r="I442">
        <v>248582.5</v>
      </c>
    </row>
    <row r="443" spans="1:9" x14ac:dyDescent="0.25">
      <c r="A443">
        <f>_xlfn.XLOOKUP(Tabla3[[#This Row],[departamento]],[1]Códigos!$F$3:$F$25,[1]Códigos!$E$3:$E$25,,0,1)</f>
        <v>3</v>
      </c>
      <c r="B443" t="s">
        <v>15</v>
      </c>
      <c r="C443">
        <f>_xlfn.XLOOKUP(Tabla3[[#This Row],[municipio]],[1]Códigos!$F$26:$F$366,[1]Códigos!$E$26:$E$366,,0,1)</f>
        <v>306</v>
      </c>
      <c r="D443" t="s">
        <v>201</v>
      </c>
      <c r="E443">
        <v>2</v>
      </c>
      <c r="F443" t="s">
        <v>271</v>
      </c>
      <c r="G443">
        <v>2</v>
      </c>
      <c r="H443">
        <v>9.4499999999999993</v>
      </c>
      <c r="I443">
        <v>13912.5</v>
      </c>
    </row>
    <row r="444" spans="1:9" x14ac:dyDescent="0.25">
      <c r="A444">
        <f>_xlfn.XLOOKUP(Tabla3[[#This Row],[departamento]],[1]Códigos!$F$3:$F$25,[1]Códigos!$E$3:$E$25,,0,1)</f>
        <v>3</v>
      </c>
      <c r="B444" t="s">
        <v>15</v>
      </c>
      <c r="C444">
        <f>_xlfn.XLOOKUP(Tabla3[[#This Row],[municipio]],[1]Códigos!$F$26:$F$366,[1]Códigos!$E$26:$E$366,,0,1)</f>
        <v>304</v>
      </c>
      <c r="D444" t="s">
        <v>202</v>
      </c>
      <c r="E444">
        <v>2</v>
      </c>
      <c r="F444" t="s">
        <v>271</v>
      </c>
      <c r="G444">
        <v>1</v>
      </c>
      <c r="H444">
        <v>4.97</v>
      </c>
      <c r="I444">
        <v>12425</v>
      </c>
    </row>
    <row r="445" spans="1:9" x14ac:dyDescent="0.25">
      <c r="A445">
        <f>_xlfn.XLOOKUP(Tabla3[[#This Row],[departamento]],[1]Códigos!$F$3:$F$25,[1]Códigos!$E$3:$E$25,,0,1)</f>
        <v>12</v>
      </c>
      <c r="B445" t="s">
        <v>16</v>
      </c>
      <c r="C445">
        <f>_xlfn.XLOOKUP(Tabla3[[#This Row],[municipio]],[1]Códigos!$F$26:$F$366,[1]Códigos!$E$26:$E$366,,0,1)</f>
        <v>1213</v>
      </c>
      <c r="D445" t="s">
        <v>203</v>
      </c>
      <c r="E445">
        <v>2</v>
      </c>
      <c r="F445" t="s">
        <v>271</v>
      </c>
      <c r="G445">
        <v>3</v>
      </c>
      <c r="H445">
        <v>281.68</v>
      </c>
      <c r="I445">
        <v>208940</v>
      </c>
    </row>
    <row r="446" spans="1:9" x14ac:dyDescent="0.25">
      <c r="A446">
        <f>_xlfn.XLOOKUP(Tabla3[[#This Row],[departamento]],[1]Códigos!$F$3:$F$25,[1]Códigos!$E$3:$E$25,,0,1)</f>
        <v>12</v>
      </c>
      <c r="B446" t="s">
        <v>16</v>
      </c>
      <c r="C446">
        <f>_xlfn.XLOOKUP(Tabla3[[#This Row],[municipio]],[1]Códigos!$F$26:$F$366,[1]Códigos!$E$26:$E$366,,0,1)</f>
        <v>1220</v>
      </c>
      <c r="D446" t="s">
        <v>204</v>
      </c>
      <c r="E446">
        <v>2</v>
      </c>
      <c r="F446" t="s">
        <v>271</v>
      </c>
      <c r="G446">
        <v>2</v>
      </c>
      <c r="H446">
        <v>458.98999999999995</v>
      </c>
      <c r="I446">
        <v>289495</v>
      </c>
    </row>
    <row r="447" spans="1:9" x14ac:dyDescent="0.25">
      <c r="A447">
        <f>_xlfn.XLOOKUP(Tabla3[[#This Row],[departamento]],[1]Códigos!$F$3:$F$25,[1]Códigos!$E$3:$E$25,,0,1)</f>
        <v>12</v>
      </c>
      <c r="B447" t="s">
        <v>16</v>
      </c>
      <c r="C447">
        <f>_xlfn.XLOOKUP(Tabla3[[#This Row],[municipio]],[1]Códigos!$F$26:$F$366,[1]Códigos!$E$26:$E$366,,0,1)</f>
        <v>1227</v>
      </c>
      <c r="D447" t="s">
        <v>205</v>
      </c>
      <c r="E447">
        <v>2</v>
      </c>
      <c r="F447" t="s">
        <v>271</v>
      </c>
      <c r="G447">
        <v>10</v>
      </c>
      <c r="H447">
        <v>567.47</v>
      </c>
      <c r="I447">
        <v>435302.5</v>
      </c>
    </row>
    <row r="448" spans="1:9" x14ac:dyDescent="0.25">
      <c r="A448">
        <f>_xlfn.XLOOKUP(Tabla3[[#This Row],[departamento]],[1]Códigos!$F$3:$F$25,[1]Códigos!$E$3:$E$25,,0,1)</f>
        <v>12</v>
      </c>
      <c r="B448" t="s">
        <v>16</v>
      </c>
      <c r="C448">
        <f>_xlfn.XLOOKUP(Tabla3[[#This Row],[municipio]],[1]Códigos!$F$26:$F$366,[1]Códigos!$E$26:$E$366,,0,1)</f>
        <v>1221</v>
      </c>
      <c r="D448" t="s">
        <v>206</v>
      </c>
      <c r="E448">
        <v>2</v>
      </c>
      <c r="F448" t="s">
        <v>271</v>
      </c>
      <c r="G448">
        <v>3</v>
      </c>
      <c r="H448">
        <v>112.38</v>
      </c>
      <c r="I448">
        <v>146190</v>
      </c>
    </row>
    <row r="449" spans="1:9" x14ac:dyDescent="0.25">
      <c r="A449">
        <f>_xlfn.XLOOKUP(Tabla3[[#This Row],[departamento]],[1]Códigos!$F$3:$F$25,[1]Códigos!$E$3:$E$25,,0,1)</f>
        <v>12</v>
      </c>
      <c r="B449" t="s">
        <v>16</v>
      </c>
      <c r="C449">
        <f>_xlfn.XLOOKUP(Tabla3[[#This Row],[municipio]],[1]Códigos!$F$26:$F$366,[1]Códigos!$E$26:$E$366,,0,1)</f>
        <v>1212</v>
      </c>
      <c r="D449" t="s">
        <v>207</v>
      </c>
      <c r="E449">
        <v>2</v>
      </c>
      <c r="F449" t="s">
        <v>271</v>
      </c>
      <c r="G449">
        <v>4</v>
      </c>
      <c r="H449">
        <v>81.860000000000014</v>
      </c>
      <c r="I449">
        <v>150730</v>
      </c>
    </row>
    <row r="450" spans="1:9" x14ac:dyDescent="0.25">
      <c r="A450">
        <f>_xlfn.XLOOKUP(Tabla3[[#This Row],[departamento]],[1]Códigos!$F$3:$F$25,[1]Códigos!$E$3:$E$25,,0,1)</f>
        <v>12</v>
      </c>
      <c r="B450" t="s">
        <v>16</v>
      </c>
      <c r="C450">
        <f>_xlfn.XLOOKUP(Tabla3[[#This Row],[municipio]],[1]Códigos!$F$26:$F$366,[1]Códigos!$E$26:$E$366,,0,1)</f>
        <v>1222</v>
      </c>
      <c r="D450" t="s">
        <v>208</v>
      </c>
      <c r="E450">
        <v>2</v>
      </c>
      <c r="F450" t="s">
        <v>271</v>
      </c>
      <c r="G450">
        <v>1</v>
      </c>
      <c r="H450">
        <v>5.65</v>
      </c>
      <c r="I450">
        <v>14125</v>
      </c>
    </row>
    <row r="451" spans="1:9" x14ac:dyDescent="0.25">
      <c r="A451">
        <f>_xlfn.XLOOKUP(Tabla3[[#This Row],[departamento]],[1]Códigos!$F$3:$F$25,[1]Códigos!$E$3:$E$25,,0,1)</f>
        <v>12</v>
      </c>
      <c r="B451" t="s">
        <v>16</v>
      </c>
      <c r="C451">
        <f>_xlfn.XLOOKUP(Tabla3[[#This Row],[municipio]],[1]Códigos!$F$26:$F$366,[1]Códigos!$E$26:$E$366,,0,1)</f>
        <v>1203</v>
      </c>
      <c r="D451" t="s">
        <v>209</v>
      </c>
      <c r="E451">
        <v>2</v>
      </c>
      <c r="F451" t="s">
        <v>271</v>
      </c>
      <c r="G451">
        <v>3</v>
      </c>
      <c r="H451">
        <v>100.69</v>
      </c>
      <c r="I451">
        <v>57580</v>
      </c>
    </row>
    <row r="452" spans="1:9" x14ac:dyDescent="0.25">
      <c r="A452">
        <f>_xlfn.XLOOKUP(Tabla3[[#This Row],[departamento]],[1]Códigos!$F$3:$F$25,[1]Códigos!$E$3:$E$25,,0,1)</f>
        <v>12</v>
      </c>
      <c r="B452" t="s">
        <v>16</v>
      </c>
      <c r="C452">
        <f>_xlfn.XLOOKUP(Tabla3[[#This Row],[municipio]],[1]Códigos!$F$26:$F$366,[1]Códigos!$E$26:$E$366,,0,1)</f>
        <v>1225</v>
      </c>
      <c r="D452" t="s">
        <v>210</v>
      </c>
      <c r="E452">
        <v>2</v>
      </c>
      <c r="F452" t="s">
        <v>271</v>
      </c>
      <c r="G452">
        <v>10</v>
      </c>
      <c r="H452">
        <v>63.36999999999999</v>
      </c>
      <c r="I452">
        <v>158425</v>
      </c>
    </row>
    <row r="453" spans="1:9" x14ac:dyDescent="0.25">
      <c r="A453">
        <f>_xlfn.XLOOKUP(Tabla3[[#This Row],[departamento]],[1]Códigos!$F$3:$F$25,[1]Códigos!$E$3:$E$25,,0,1)</f>
        <v>12</v>
      </c>
      <c r="B453" t="s">
        <v>16</v>
      </c>
      <c r="C453">
        <f>_xlfn.XLOOKUP(Tabla3[[#This Row],[municipio]],[1]Códigos!$F$26:$F$366,[1]Códigos!$E$26:$E$366,,0,1)</f>
        <v>1224</v>
      </c>
      <c r="D453" t="s">
        <v>211</v>
      </c>
      <c r="E453">
        <v>2</v>
      </c>
      <c r="F453" t="s">
        <v>271</v>
      </c>
      <c r="G453">
        <v>1</v>
      </c>
      <c r="H453">
        <v>92</v>
      </c>
      <c r="I453">
        <v>38000</v>
      </c>
    </row>
    <row r="454" spans="1:9" x14ac:dyDescent="0.25">
      <c r="A454">
        <f>_xlfn.XLOOKUP(Tabla3[[#This Row],[departamento]],[1]Códigos!$F$3:$F$25,[1]Códigos!$E$3:$E$25,,0,1)</f>
        <v>12</v>
      </c>
      <c r="B454" t="s">
        <v>16</v>
      </c>
      <c r="C454">
        <f>_xlfn.XLOOKUP(Tabla3[[#This Row],[municipio]],[1]Códigos!$F$26:$F$366,[1]Códigos!$E$26:$E$366,,0,1)</f>
        <v>1007</v>
      </c>
      <c r="D454" t="s">
        <v>212</v>
      </c>
      <c r="E454">
        <v>2</v>
      </c>
      <c r="F454" t="s">
        <v>271</v>
      </c>
      <c r="G454">
        <v>2</v>
      </c>
      <c r="H454">
        <v>6.04</v>
      </c>
      <c r="I454">
        <v>15100</v>
      </c>
    </row>
    <row r="455" spans="1:9" x14ac:dyDescent="0.25">
      <c r="A455">
        <f>_xlfn.XLOOKUP(Tabla3[[#This Row],[departamento]],[1]Códigos!$F$3:$F$25,[1]Códigos!$E$3:$E$25,,0,1)</f>
        <v>12</v>
      </c>
      <c r="B455" t="s">
        <v>16</v>
      </c>
      <c r="C455">
        <f>_xlfn.XLOOKUP(Tabla3[[#This Row],[municipio]],[1]Códigos!$F$26:$F$366,[1]Códigos!$E$26:$E$366,,0,1)</f>
        <v>1201</v>
      </c>
      <c r="D455" t="s">
        <v>213</v>
      </c>
      <c r="E455">
        <v>2</v>
      </c>
      <c r="F455" t="s">
        <v>271</v>
      </c>
      <c r="G455">
        <v>4</v>
      </c>
      <c r="H455">
        <v>20.54</v>
      </c>
      <c r="I455">
        <v>51350</v>
      </c>
    </row>
    <row r="456" spans="1:9" x14ac:dyDescent="0.25">
      <c r="A456">
        <f>_xlfn.XLOOKUP(Tabla3[[#This Row],[departamento]],[1]Códigos!$F$3:$F$25,[1]Códigos!$E$3:$E$25,,0,1)</f>
        <v>12</v>
      </c>
      <c r="B456" t="s">
        <v>16</v>
      </c>
      <c r="C456">
        <f>_xlfn.XLOOKUP(Tabla3[[#This Row],[municipio]],[1]Códigos!$F$26:$F$366,[1]Códigos!$E$26:$E$366,,0,1)</f>
        <v>1205</v>
      </c>
      <c r="D456" t="s">
        <v>214</v>
      </c>
      <c r="E456">
        <v>2</v>
      </c>
      <c r="F456" t="s">
        <v>271</v>
      </c>
      <c r="G456">
        <v>1</v>
      </c>
      <c r="H456">
        <v>0.9</v>
      </c>
      <c r="I456">
        <v>2250</v>
      </c>
    </row>
    <row r="457" spans="1:9" x14ac:dyDescent="0.25">
      <c r="A457">
        <f>_xlfn.XLOOKUP(Tabla3[[#This Row],[departamento]],[1]Códigos!$F$3:$F$25,[1]Códigos!$E$3:$E$25,,0,1)</f>
        <v>12</v>
      </c>
      <c r="B457" t="s">
        <v>16</v>
      </c>
      <c r="C457">
        <f>_xlfn.XLOOKUP(Tabla3[[#This Row],[municipio]],[1]Códigos!$F$26:$F$366,[1]Códigos!$E$26:$E$366,,0,1)</f>
        <v>109</v>
      </c>
      <c r="D457" t="s">
        <v>97</v>
      </c>
      <c r="E457">
        <v>2</v>
      </c>
      <c r="F457" t="s">
        <v>271</v>
      </c>
      <c r="G457">
        <v>3</v>
      </c>
      <c r="H457">
        <v>138.66999999999999</v>
      </c>
      <c r="I457">
        <v>123115</v>
      </c>
    </row>
    <row r="458" spans="1:9" x14ac:dyDescent="0.25">
      <c r="A458">
        <f>_xlfn.XLOOKUP(Tabla3[[#This Row],[departamento]],[1]Códigos!$F$3:$F$25,[1]Códigos!$E$3:$E$25,,0,1)</f>
        <v>12</v>
      </c>
      <c r="B458" t="s">
        <v>16</v>
      </c>
      <c r="C458">
        <f>_xlfn.XLOOKUP(Tabla3[[#This Row],[municipio]],[1]Códigos!$F$26:$F$366,[1]Códigos!$E$26:$E$366,,0,1)</f>
        <v>1211</v>
      </c>
      <c r="D458" t="s">
        <v>270</v>
      </c>
      <c r="E458">
        <v>2</v>
      </c>
      <c r="F458" t="s">
        <v>271</v>
      </c>
      <c r="G458">
        <v>6</v>
      </c>
      <c r="H458">
        <v>190.97</v>
      </c>
      <c r="I458">
        <v>258405</v>
      </c>
    </row>
    <row r="459" spans="1:9" x14ac:dyDescent="0.25">
      <c r="A459">
        <f>_xlfn.XLOOKUP(Tabla3[[#This Row],[departamento]],[1]Códigos!$F$3:$F$25,[1]Códigos!$E$3:$E$25,,0,1)</f>
        <v>12</v>
      </c>
      <c r="B459" t="s">
        <v>16</v>
      </c>
      <c r="C459">
        <f>_xlfn.XLOOKUP(Tabla3[[#This Row],[municipio]],[1]Códigos!$F$26:$F$366,[1]Códigos!$E$26:$E$366,,0,1)</f>
        <v>1208</v>
      </c>
      <c r="D459" t="s">
        <v>215</v>
      </c>
      <c r="E459">
        <v>2</v>
      </c>
      <c r="F459" t="s">
        <v>271</v>
      </c>
      <c r="G459">
        <v>11</v>
      </c>
      <c r="H459">
        <v>179.69</v>
      </c>
      <c r="I459">
        <v>309265</v>
      </c>
    </row>
    <row r="460" spans="1:9" x14ac:dyDescent="0.25">
      <c r="A460">
        <f>_xlfn.XLOOKUP(Tabla3[[#This Row],[departamento]],[1]Códigos!$F$3:$F$25,[1]Códigos!$E$3:$E$25,,0,1)</f>
        <v>12</v>
      </c>
      <c r="B460" t="s">
        <v>16</v>
      </c>
      <c r="C460">
        <f>_xlfn.XLOOKUP(Tabla3[[#This Row],[municipio]],[1]Códigos!$F$26:$F$366,[1]Códigos!$E$26:$E$366,,0,1)</f>
        <v>1226</v>
      </c>
      <c r="D460" t="s">
        <v>216</v>
      </c>
      <c r="E460">
        <v>2</v>
      </c>
      <c r="F460" t="s">
        <v>271</v>
      </c>
      <c r="G460">
        <v>20</v>
      </c>
      <c r="H460">
        <v>326.66999999999996</v>
      </c>
      <c r="I460">
        <v>387405</v>
      </c>
    </row>
    <row r="461" spans="1:9" x14ac:dyDescent="0.25">
      <c r="A461">
        <f>_xlfn.XLOOKUP(Tabla3[[#This Row],[departamento]],[1]Códigos!$F$3:$F$25,[1]Códigos!$E$3:$E$25,,0,1)</f>
        <v>12</v>
      </c>
      <c r="B461" t="s">
        <v>16</v>
      </c>
      <c r="C461">
        <f>_xlfn.XLOOKUP(Tabla3[[#This Row],[municipio]],[1]Códigos!$F$26:$F$366,[1]Códigos!$E$26:$E$366,,0,1)</f>
        <v>1207</v>
      </c>
      <c r="D461" t="s">
        <v>217</v>
      </c>
      <c r="E461">
        <v>2</v>
      </c>
      <c r="F461" t="s">
        <v>271</v>
      </c>
      <c r="G461">
        <v>2</v>
      </c>
      <c r="H461">
        <v>33.870000000000005</v>
      </c>
      <c r="I461">
        <v>66795</v>
      </c>
    </row>
    <row r="462" spans="1:9" x14ac:dyDescent="0.25">
      <c r="A462">
        <f>_xlfn.XLOOKUP(Tabla3[[#This Row],[departamento]],[1]Códigos!$F$3:$F$25,[1]Códigos!$E$3:$E$25,,0,1)</f>
        <v>12</v>
      </c>
      <c r="B462" t="s">
        <v>16</v>
      </c>
      <c r="C462">
        <f>_xlfn.XLOOKUP(Tabla3[[#This Row],[municipio]],[1]Códigos!$F$26:$F$366,[1]Códigos!$E$26:$E$366,,0,1)</f>
        <v>1209</v>
      </c>
      <c r="D462" t="s">
        <v>218</v>
      </c>
      <c r="E462">
        <v>2</v>
      </c>
      <c r="F462" t="s">
        <v>271</v>
      </c>
      <c r="G462">
        <v>18</v>
      </c>
      <c r="H462">
        <v>1029.7299999999998</v>
      </c>
      <c r="I462">
        <v>725797.5</v>
      </c>
    </row>
    <row r="463" spans="1:9" x14ac:dyDescent="0.25">
      <c r="A463">
        <f>_xlfn.XLOOKUP(Tabla3[[#This Row],[departamento]],[1]Códigos!$F$3:$F$25,[1]Códigos!$E$3:$E$25,,0,1)</f>
        <v>12</v>
      </c>
      <c r="B463" t="s">
        <v>16</v>
      </c>
      <c r="C463">
        <f>_xlfn.XLOOKUP(Tabla3[[#This Row],[municipio]],[1]Códigos!$F$26:$F$366,[1]Códigos!$E$26:$E$366,,0,1)</f>
        <v>1210</v>
      </c>
      <c r="D463" t="s">
        <v>219</v>
      </c>
      <c r="E463">
        <v>2</v>
      </c>
      <c r="F463" t="s">
        <v>271</v>
      </c>
      <c r="G463">
        <v>3</v>
      </c>
      <c r="H463">
        <v>14.809999999999999</v>
      </c>
      <c r="I463">
        <v>37025</v>
      </c>
    </row>
    <row r="464" spans="1:9" x14ac:dyDescent="0.25">
      <c r="A464">
        <f>_xlfn.XLOOKUP(Tabla3[[#This Row],[departamento]],[1]Códigos!$F$3:$F$25,[1]Códigos!$E$3:$E$25,,0,1)</f>
        <v>12</v>
      </c>
      <c r="B464" t="s">
        <v>16</v>
      </c>
      <c r="C464">
        <f>_xlfn.XLOOKUP(Tabla3[[#This Row],[municipio]],[1]Códigos!$F$26:$F$366,[1]Códigos!$E$26:$E$366,,0,1)</f>
        <v>1215</v>
      </c>
      <c r="D464" t="s">
        <v>220</v>
      </c>
      <c r="E464">
        <v>2</v>
      </c>
      <c r="F464" t="s">
        <v>271</v>
      </c>
      <c r="G464">
        <v>1</v>
      </c>
      <c r="H464">
        <v>20.63</v>
      </c>
      <c r="I464">
        <v>40315</v>
      </c>
    </row>
    <row r="465" spans="1:9" x14ac:dyDescent="0.25">
      <c r="A465">
        <f>_xlfn.XLOOKUP(Tabla3[[#This Row],[departamento]],[1]Códigos!$F$3:$F$25,[1]Códigos!$E$3:$E$25,,0,1)</f>
        <v>6</v>
      </c>
      <c r="B465" t="s">
        <v>17</v>
      </c>
      <c r="C465">
        <f>_xlfn.XLOOKUP(Tabla3[[#This Row],[municipio]],[1]Códigos!$F$26:$F$366,[1]Códigos!$E$26:$E$366,,0,1)</f>
        <v>602</v>
      </c>
      <c r="D465" t="s">
        <v>221</v>
      </c>
      <c r="E465">
        <v>2</v>
      </c>
      <c r="F465" t="s">
        <v>271</v>
      </c>
      <c r="G465">
        <v>6</v>
      </c>
      <c r="H465">
        <v>92.02</v>
      </c>
      <c r="I465">
        <v>203170</v>
      </c>
    </row>
    <row r="466" spans="1:9" x14ac:dyDescent="0.25">
      <c r="A466">
        <f>_xlfn.XLOOKUP(Tabla3[[#This Row],[departamento]],[1]Códigos!$F$3:$F$25,[1]Códigos!$E$3:$E$25,,0,1)</f>
        <v>6</v>
      </c>
      <c r="B466" t="s">
        <v>17</v>
      </c>
      <c r="C466">
        <f>_xlfn.XLOOKUP(Tabla3[[#This Row],[municipio]],[1]Códigos!$F$26:$F$366,[1]Códigos!$E$26:$E$366,,0,1)</f>
        <v>604</v>
      </c>
      <c r="D466" t="s">
        <v>222</v>
      </c>
      <c r="E466">
        <v>2</v>
      </c>
      <c r="F466" t="s">
        <v>271</v>
      </c>
      <c r="G466">
        <v>1</v>
      </c>
      <c r="H466">
        <v>2.72</v>
      </c>
      <c r="I466">
        <v>6800</v>
      </c>
    </row>
    <row r="467" spans="1:9" x14ac:dyDescent="0.25">
      <c r="A467">
        <f>_xlfn.XLOOKUP(Tabla3[[#This Row],[departamento]],[1]Códigos!$F$3:$F$25,[1]Códigos!$E$3:$E$25,,0,1)</f>
        <v>6</v>
      </c>
      <c r="B467" t="s">
        <v>17</v>
      </c>
      <c r="C467">
        <f>_xlfn.XLOOKUP(Tabla3[[#This Row],[municipio]],[1]Códigos!$F$26:$F$366,[1]Códigos!$E$26:$E$366,,0,1)</f>
        <v>608</v>
      </c>
      <c r="D467" t="s">
        <v>223</v>
      </c>
      <c r="E467">
        <v>2</v>
      </c>
      <c r="F467" t="s">
        <v>271</v>
      </c>
      <c r="G467">
        <v>27</v>
      </c>
      <c r="H467">
        <v>780.2</v>
      </c>
      <c r="I467">
        <v>1074500</v>
      </c>
    </row>
    <row r="468" spans="1:9" x14ac:dyDescent="0.25">
      <c r="A468">
        <f>_xlfn.XLOOKUP(Tabla3[[#This Row],[departamento]],[1]Códigos!$F$3:$F$25,[1]Códigos!$E$3:$E$25,,0,1)</f>
        <v>6</v>
      </c>
      <c r="B468" t="s">
        <v>17</v>
      </c>
      <c r="C468">
        <f>_xlfn.XLOOKUP(Tabla3[[#This Row],[municipio]],[1]Códigos!$F$26:$F$366,[1]Códigos!$E$26:$E$366,,0,1)</f>
        <v>601</v>
      </c>
      <c r="D468" t="s">
        <v>224</v>
      </c>
      <c r="E468">
        <v>2</v>
      </c>
      <c r="F468" t="s">
        <v>271</v>
      </c>
      <c r="G468">
        <v>4</v>
      </c>
      <c r="H468">
        <v>37.51</v>
      </c>
      <c r="I468">
        <v>92435</v>
      </c>
    </row>
    <row r="469" spans="1:9" x14ac:dyDescent="0.25">
      <c r="A469">
        <f>_xlfn.XLOOKUP(Tabla3[[#This Row],[departamento]],[1]Códigos!$F$3:$F$25,[1]Códigos!$E$3:$E$25,,0,1)</f>
        <v>6</v>
      </c>
      <c r="B469" t="s">
        <v>17</v>
      </c>
      <c r="C469">
        <f>_xlfn.XLOOKUP(Tabla3[[#This Row],[municipio]],[1]Códigos!$F$26:$F$366,[1]Códigos!$E$26:$E$366,,0,1)</f>
        <v>614</v>
      </c>
      <c r="D469" t="s">
        <v>225</v>
      </c>
      <c r="E469">
        <v>2</v>
      </c>
      <c r="F469" t="s">
        <v>271</v>
      </c>
      <c r="G469">
        <v>2</v>
      </c>
      <c r="H469">
        <v>27.39</v>
      </c>
      <c r="I469">
        <v>68475</v>
      </c>
    </row>
    <row r="470" spans="1:9" x14ac:dyDescent="0.25">
      <c r="A470">
        <f>_xlfn.XLOOKUP(Tabla3[[#This Row],[departamento]],[1]Códigos!$F$3:$F$25,[1]Códigos!$E$3:$E$25,,0,1)</f>
        <v>6</v>
      </c>
      <c r="B470" t="s">
        <v>17</v>
      </c>
      <c r="C470">
        <f>_xlfn.XLOOKUP(Tabla3[[#This Row],[municipio]],[1]Códigos!$F$26:$F$366,[1]Códigos!$E$26:$E$366,,0,1)</f>
        <v>606</v>
      </c>
      <c r="D470" t="s">
        <v>226</v>
      </c>
      <c r="E470">
        <v>2</v>
      </c>
      <c r="F470" t="s">
        <v>271</v>
      </c>
      <c r="G470">
        <v>79</v>
      </c>
      <c r="H470">
        <v>1313.2900000000004</v>
      </c>
      <c r="I470">
        <v>2331185</v>
      </c>
    </row>
    <row r="471" spans="1:9" x14ac:dyDescent="0.25">
      <c r="A471">
        <f>_xlfn.XLOOKUP(Tabla3[[#This Row],[departamento]],[1]Códigos!$F$3:$F$25,[1]Códigos!$E$3:$E$25,,0,1)</f>
        <v>6</v>
      </c>
      <c r="B471" t="s">
        <v>17</v>
      </c>
      <c r="C471">
        <f>_xlfn.XLOOKUP(Tabla3[[#This Row],[municipio]],[1]Códigos!$F$26:$F$366,[1]Códigos!$E$26:$E$366,,0,1)</f>
        <v>613</v>
      </c>
      <c r="D471" t="s">
        <v>227</v>
      </c>
      <c r="E471">
        <v>2</v>
      </c>
      <c r="F471" t="s">
        <v>271</v>
      </c>
      <c r="G471">
        <v>13</v>
      </c>
      <c r="H471">
        <v>812.33</v>
      </c>
      <c r="I471">
        <v>696872.5</v>
      </c>
    </row>
    <row r="472" spans="1:9" x14ac:dyDescent="0.25">
      <c r="A472">
        <f>_xlfn.XLOOKUP(Tabla3[[#This Row],[departamento]],[1]Códigos!$F$3:$F$25,[1]Códigos!$E$3:$E$25,,0,1)</f>
        <v>6</v>
      </c>
      <c r="B472" t="s">
        <v>17</v>
      </c>
      <c r="C472">
        <v>612</v>
      </c>
      <c r="D472" t="s">
        <v>279</v>
      </c>
      <c r="E472">
        <v>2</v>
      </c>
      <c r="F472" t="s">
        <v>271</v>
      </c>
      <c r="G472">
        <v>0</v>
      </c>
      <c r="H472">
        <v>0</v>
      </c>
      <c r="I472">
        <v>0</v>
      </c>
    </row>
    <row r="473" spans="1:9" x14ac:dyDescent="0.25">
      <c r="A473">
        <f>_xlfn.XLOOKUP(Tabla3[[#This Row],[departamento]],[1]Códigos!$F$3:$F$25,[1]Códigos!$E$3:$E$25,,0,1)</f>
        <v>6</v>
      </c>
      <c r="B473" t="s">
        <v>17</v>
      </c>
      <c r="C473">
        <f>_xlfn.XLOOKUP(Tabla3[[#This Row],[municipio]],[1]Códigos!$F$26:$F$366,[1]Códigos!$E$26:$E$366,,0,1)</f>
        <v>610</v>
      </c>
      <c r="D473" t="s">
        <v>228</v>
      </c>
      <c r="E473">
        <v>2</v>
      </c>
      <c r="F473" t="s">
        <v>271</v>
      </c>
      <c r="G473">
        <v>16</v>
      </c>
      <c r="H473">
        <v>332.2</v>
      </c>
      <c r="I473">
        <v>609080</v>
      </c>
    </row>
    <row r="474" spans="1:9" x14ac:dyDescent="0.25">
      <c r="A474">
        <f>_xlfn.XLOOKUP(Tabla3[[#This Row],[departamento]],[1]Códigos!$F$3:$F$25,[1]Códigos!$E$3:$E$25,,0,1)</f>
        <v>6</v>
      </c>
      <c r="B474" t="s">
        <v>17</v>
      </c>
      <c r="C474">
        <f>_xlfn.XLOOKUP(Tabla3[[#This Row],[municipio]],[1]Códigos!$F$26:$F$366,[1]Códigos!$E$26:$E$366,,0,1)</f>
        <v>603</v>
      </c>
      <c r="D474" t="s">
        <v>229</v>
      </c>
      <c r="E474">
        <v>2</v>
      </c>
      <c r="F474" t="s">
        <v>271</v>
      </c>
      <c r="G474">
        <v>3</v>
      </c>
      <c r="H474">
        <v>20.450000000000003</v>
      </c>
      <c r="I474">
        <v>51125</v>
      </c>
    </row>
    <row r="475" spans="1:9" x14ac:dyDescent="0.25">
      <c r="A475">
        <f>_xlfn.XLOOKUP(Tabla3[[#This Row],[departamento]],[1]Códigos!$F$3:$F$25,[1]Códigos!$E$3:$E$25,,0,1)</f>
        <v>6</v>
      </c>
      <c r="B475" t="s">
        <v>17</v>
      </c>
      <c r="C475">
        <f>_xlfn.XLOOKUP(Tabla3[[#This Row],[municipio]],[1]Códigos!$F$26:$F$366,[1]Códigos!$E$26:$E$366,,0,1)</f>
        <v>609</v>
      </c>
      <c r="D475" t="s">
        <v>230</v>
      </c>
      <c r="E475">
        <v>2</v>
      </c>
      <c r="F475" t="s">
        <v>271</v>
      </c>
      <c r="G475">
        <v>5</v>
      </c>
      <c r="H475">
        <v>236.54000000000002</v>
      </c>
      <c r="I475">
        <v>218930</v>
      </c>
    </row>
    <row r="476" spans="1:9" x14ac:dyDescent="0.25">
      <c r="A476">
        <f>_xlfn.XLOOKUP(Tabla3[[#This Row],[departamento]],[1]Códigos!$F$3:$F$25,[1]Códigos!$E$3:$E$25,,0,1)</f>
        <v>7</v>
      </c>
      <c r="B476" t="s">
        <v>18</v>
      </c>
      <c r="C476">
        <f>_xlfn.XLOOKUP(Tabla3[[#This Row],[municipio]],[1]Códigos!$F$26:$F$366,[1]Códigos!$E$26:$E$366,,0,1)</f>
        <v>717</v>
      </c>
      <c r="D476" t="s">
        <v>231</v>
      </c>
      <c r="E476">
        <v>2</v>
      </c>
      <c r="F476" t="s">
        <v>271</v>
      </c>
      <c r="G476">
        <v>4</v>
      </c>
      <c r="H476">
        <v>696.82</v>
      </c>
      <c r="I476">
        <v>221125</v>
      </c>
    </row>
    <row r="477" spans="1:9" x14ac:dyDescent="0.25">
      <c r="A477">
        <f>_xlfn.XLOOKUP(Tabla3[[#This Row],[departamento]],[1]Códigos!$F$3:$F$25,[1]Códigos!$E$3:$E$25,,0,1)</f>
        <v>7</v>
      </c>
      <c r="B477" t="s">
        <v>18</v>
      </c>
      <c r="C477">
        <f>_xlfn.XLOOKUP(Tabla3[[#This Row],[municipio]],[1]Códigos!$F$26:$F$366,[1]Códigos!$E$26:$E$366,,0,1)</f>
        <v>709</v>
      </c>
      <c r="D477" t="s">
        <v>232</v>
      </c>
      <c r="E477">
        <v>2</v>
      </c>
      <c r="F477" t="s">
        <v>271</v>
      </c>
      <c r="G477">
        <v>1</v>
      </c>
      <c r="H477">
        <v>23.1</v>
      </c>
      <c r="I477">
        <v>41550</v>
      </c>
    </row>
    <row r="478" spans="1:9" x14ac:dyDescent="0.25">
      <c r="A478">
        <f>_xlfn.XLOOKUP(Tabla3[[#This Row],[departamento]],[1]Códigos!$F$3:$F$25,[1]Códigos!$E$3:$E$25,,0,1)</f>
        <v>7</v>
      </c>
      <c r="B478" t="s">
        <v>18</v>
      </c>
      <c r="C478">
        <f>_xlfn.XLOOKUP(Tabla3[[#This Row],[municipio]],[1]Códigos!$F$26:$F$366,[1]Códigos!$E$26:$E$366,,0,1)</f>
        <v>713</v>
      </c>
      <c r="D478" t="s">
        <v>233</v>
      </c>
      <c r="E478">
        <v>2</v>
      </c>
      <c r="F478" t="s">
        <v>271</v>
      </c>
      <c r="G478">
        <v>5</v>
      </c>
      <c r="H478">
        <v>1425.35</v>
      </c>
      <c r="I478">
        <v>621727.5</v>
      </c>
    </row>
    <row r="479" spans="1:9" x14ac:dyDescent="0.25">
      <c r="A479">
        <f>_xlfn.XLOOKUP(Tabla3[[#This Row],[departamento]],[1]Códigos!$F$3:$F$25,[1]Códigos!$E$3:$E$25,,0,1)</f>
        <v>7</v>
      </c>
      <c r="B479" t="s">
        <v>18</v>
      </c>
      <c r="C479">
        <f>_xlfn.XLOOKUP(Tabla3[[#This Row],[municipio]],[1]Códigos!$F$26:$F$366,[1]Códigos!$E$26:$E$366,,0,1)</f>
        <v>716</v>
      </c>
      <c r="D479" t="s">
        <v>234</v>
      </c>
      <c r="E479">
        <v>2</v>
      </c>
      <c r="F479" t="s">
        <v>271</v>
      </c>
      <c r="G479">
        <v>1</v>
      </c>
      <c r="H479">
        <v>97.38</v>
      </c>
      <c r="I479">
        <v>39345</v>
      </c>
    </row>
    <row r="480" spans="1:9" x14ac:dyDescent="0.25">
      <c r="A480">
        <f>_xlfn.XLOOKUP(Tabla3[[#This Row],[departamento]],[1]Códigos!$F$3:$F$25,[1]Códigos!$E$3:$E$25,,0,1)</f>
        <v>7</v>
      </c>
      <c r="B480" t="s">
        <v>18</v>
      </c>
      <c r="C480">
        <f>_xlfn.XLOOKUP(Tabla3[[#This Row],[municipio]],[1]Códigos!$F$26:$F$366,[1]Códigos!$E$26:$E$366,,0,1)</f>
        <v>718</v>
      </c>
      <c r="D480" t="s">
        <v>235</v>
      </c>
      <c r="E480">
        <v>2</v>
      </c>
      <c r="F480" t="s">
        <v>271</v>
      </c>
      <c r="G480">
        <v>2</v>
      </c>
      <c r="H480">
        <v>539.20000000000005</v>
      </c>
      <c r="I480">
        <v>226100</v>
      </c>
    </row>
    <row r="481" spans="1:9" x14ac:dyDescent="0.25">
      <c r="A481">
        <f>_xlfn.XLOOKUP(Tabla3[[#This Row],[departamento]],[1]Códigos!$F$3:$F$25,[1]Códigos!$E$3:$E$25,,0,1)</f>
        <v>7</v>
      </c>
      <c r="B481" t="s">
        <v>18</v>
      </c>
      <c r="C481">
        <f>_xlfn.XLOOKUP(Tabla3[[#This Row],[municipio]],[1]Códigos!$F$26:$F$366,[1]Códigos!$E$26:$E$366,,0,1)</f>
        <v>707</v>
      </c>
      <c r="D481" t="s">
        <v>236</v>
      </c>
      <c r="E481">
        <v>2</v>
      </c>
      <c r="F481" t="s">
        <v>271</v>
      </c>
      <c r="G481">
        <v>5</v>
      </c>
      <c r="H481">
        <v>1006.64</v>
      </c>
      <c r="I481">
        <v>582330</v>
      </c>
    </row>
    <row r="482" spans="1:9" x14ac:dyDescent="0.25">
      <c r="A482">
        <f>_xlfn.XLOOKUP(Tabla3[[#This Row],[departamento]],[1]Códigos!$F$3:$F$25,[1]Códigos!$E$3:$E$25,,0,1)</f>
        <v>7</v>
      </c>
      <c r="B482" t="s">
        <v>18</v>
      </c>
      <c r="C482">
        <f>_xlfn.XLOOKUP(Tabla3[[#This Row],[municipio]],[1]Códigos!$F$26:$F$366,[1]Códigos!$E$26:$E$366,,0,1)</f>
        <v>704</v>
      </c>
      <c r="D482" t="s">
        <v>237</v>
      </c>
      <c r="E482">
        <v>2</v>
      </c>
      <c r="F482" t="s">
        <v>271</v>
      </c>
      <c r="G482">
        <v>1</v>
      </c>
      <c r="H482">
        <v>8.6999999999999993</v>
      </c>
      <c r="I482">
        <v>21750</v>
      </c>
    </row>
    <row r="483" spans="1:9" x14ac:dyDescent="0.25">
      <c r="A483">
        <f>_xlfn.XLOOKUP(Tabla3[[#This Row],[departamento]],[1]Códigos!$F$3:$F$25,[1]Códigos!$E$3:$E$25,,0,1)</f>
        <v>7</v>
      </c>
      <c r="B483" t="s">
        <v>18</v>
      </c>
      <c r="C483">
        <f>_xlfn.XLOOKUP(Tabla3[[#This Row],[municipio]],[1]Códigos!$F$26:$F$366,[1]Códigos!$E$26:$E$366,,0,1)</f>
        <v>719</v>
      </c>
      <c r="D483" t="s">
        <v>238</v>
      </c>
      <c r="E483">
        <v>2</v>
      </c>
      <c r="F483" t="s">
        <v>271</v>
      </c>
      <c r="G483">
        <v>7</v>
      </c>
      <c r="H483">
        <v>2850.5699999999997</v>
      </c>
      <c r="I483">
        <v>1413050</v>
      </c>
    </row>
    <row r="484" spans="1:9" x14ac:dyDescent="0.25">
      <c r="A484">
        <f>_xlfn.XLOOKUP(Tabla3[[#This Row],[departamento]],[1]Códigos!$F$3:$F$25,[1]Códigos!$E$3:$E$25,,0,1)</f>
        <v>10</v>
      </c>
      <c r="B484" t="s">
        <v>239</v>
      </c>
      <c r="C484">
        <f>_xlfn.XLOOKUP(Tabla3[[#This Row],[municipio]],[1]Códigos!$F$26:$F$366,[1]Códigos!$E$26:$E$366,,0,1)</f>
        <v>1013</v>
      </c>
      <c r="D484" t="s">
        <v>240</v>
      </c>
      <c r="E484">
        <v>2</v>
      </c>
      <c r="F484" t="s">
        <v>271</v>
      </c>
      <c r="G484">
        <v>1</v>
      </c>
      <c r="H484">
        <v>21.62</v>
      </c>
      <c r="I484">
        <v>40810</v>
      </c>
    </row>
    <row r="485" spans="1:9" x14ac:dyDescent="0.25">
      <c r="A485">
        <f>_xlfn.XLOOKUP(Tabla3[[#This Row],[departamento]],[1]Códigos!$F$3:$F$25,[1]Códigos!$E$3:$E$25,,0,1)</f>
        <v>10</v>
      </c>
      <c r="B485" t="s">
        <v>239</v>
      </c>
      <c r="C485">
        <f>_xlfn.XLOOKUP(Tabla3[[#This Row],[municipio]],[1]Códigos!$F$26:$F$366,[1]Códigos!$E$26:$E$366,,0,1)</f>
        <v>1002</v>
      </c>
      <c r="D485" t="s">
        <v>241</v>
      </c>
      <c r="E485">
        <v>2</v>
      </c>
      <c r="F485" t="s">
        <v>271</v>
      </c>
      <c r="G485">
        <v>0</v>
      </c>
      <c r="H485">
        <v>0</v>
      </c>
      <c r="I485">
        <v>0</v>
      </c>
    </row>
    <row r="486" spans="1:9" x14ac:dyDescent="0.25">
      <c r="A486">
        <f>_xlfn.XLOOKUP(Tabla3[[#This Row],[departamento]],[1]Códigos!$F$3:$F$25,[1]Códigos!$E$3:$E$25,,0,1)</f>
        <v>10</v>
      </c>
      <c r="B486" t="s">
        <v>239</v>
      </c>
      <c r="C486">
        <f>_xlfn.XLOOKUP(Tabla3[[#This Row],[municipio]],[1]Códigos!$F$26:$F$366,[1]Códigos!$E$26:$E$366,,0,1)</f>
        <v>1001</v>
      </c>
      <c r="D486" t="s">
        <v>242</v>
      </c>
      <c r="E486">
        <v>2</v>
      </c>
      <c r="F486" t="s">
        <v>271</v>
      </c>
      <c r="G486">
        <v>0</v>
      </c>
      <c r="H486">
        <v>0</v>
      </c>
      <c r="I486">
        <v>0</v>
      </c>
    </row>
    <row r="487" spans="1:9" x14ac:dyDescent="0.25">
      <c r="A487">
        <f>_xlfn.XLOOKUP(Tabla3[[#This Row],[departamento]],[1]Códigos!$F$3:$F$25,[1]Códigos!$E$3:$E$25,,0,1)</f>
        <v>10</v>
      </c>
      <c r="B487" t="s">
        <v>239</v>
      </c>
      <c r="C487">
        <f>_xlfn.XLOOKUP(Tabla3[[#This Row],[municipio]],[1]Códigos!$F$26:$F$366,[1]Códigos!$E$26:$E$366,,0,1)</f>
        <v>1014</v>
      </c>
      <c r="D487" t="s">
        <v>243</v>
      </c>
      <c r="E487">
        <v>2</v>
      </c>
      <c r="F487" t="s">
        <v>271</v>
      </c>
      <c r="G487">
        <v>7</v>
      </c>
      <c r="H487">
        <v>323.21999999999997</v>
      </c>
      <c r="I487">
        <v>263705</v>
      </c>
    </row>
    <row r="488" spans="1:9" x14ac:dyDescent="0.25">
      <c r="A488">
        <f>_xlfn.XLOOKUP(Tabla3[[#This Row],[departamento]],[1]Códigos!$F$3:$F$25,[1]Códigos!$E$3:$E$25,,0,1)</f>
        <v>10</v>
      </c>
      <c r="B488" t="s">
        <v>239</v>
      </c>
      <c r="C488">
        <f>_xlfn.XLOOKUP(Tabla3[[#This Row],[municipio]],[1]Códigos!$F$26:$F$366,[1]Códigos!$E$26:$E$366,,0,1)</f>
        <v>1005</v>
      </c>
      <c r="D488" t="s">
        <v>244</v>
      </c>
      <c r="E488">
        <v>2</v>
      </c>
      <c r="F488" t="s">
        <v>271</v>
      </c>
      <c r="G488">
        <v>2</v>
      </c>
      <c r="H488">
        <v>52.07</v>
      </c>
      <c r="I488">
        <v>86035</v>
      </c>
    </row>
    <row r="489" spans="1:9" x14ac:dyDescent="0.25">
      <c r="A489">
        <f>_xlfn.XLOOKUP(Tabla3[[#This Row],[departamento]],[1]Códigos!$F$3:$F$25,[1]Códigos!$E$3:$E$25,,0,1)</f>
        <v>10</v>
      </c>
      <c r="B489" t="s">
        <v>239</v>
      </c>
      <c r="C489">
        <f>_xlfn.XLOOKUP(Tabla3[[#This Row],[municipio]],[1]Códigos!$F$26:$F$366,[1]Códigos!$E$26:$E$366,,0,1)</f>
        <v>1021</v>
      </c>
      <c r="D489" t="s">
        <v>245</v>
      </c>
      <c r="E489">
        <v>2</v>
      </c>
      <c r="F489" t="s">
        <v>271</v>
      </c>
      <c r="G489">
        <v>0</v>
      </c>
      <c r="H489">
        <v>0</v>
      </c>
      <c r="I489">
        <v>0</v>
      </c>
    </row>
    <row r="490" spans="1:9" x14ac:dyDescent="0.25">
      <c r="A490">
        <f>_xlfn.XLOOKUP(Tabla3[[#This Row],[departamento]],[1]Códigos!$F$3:$F$25,[1]Códigos!$E$3:$E$25,,0,1)</f>
        <v>10</v>
      </c>
      <c r="B490" t="s">
        <v>239</v>
      </c>
      <c r="C490">
        <f>_xlfn.XLOOKUP(Tabla3[[#This Row],[municipio]],[1]Códigos!$F$26:$F$366,[1]Códigos!$E$26:$E$366,,0,1)</f>
        <v>1016</v>
      </c>
      <c r="D490" t="s">
        <v>246</v>
      </c>
      <c r="E490">
        <v>2</v>
      </c>
      <c r="F490" t="s">
        <v>271</v>
      </c>
      <c r="G490">
        <v>1</v>
      </c>
      <c r="H490">
        <v>2.83</v>
      </c>
      <c r="I490">
        <v>7075</v>
      </c>
    </row>
    <row r="491" spans="1:9" x14ac:dyDescent="0.25">
      <c r="A491">
        <f>_xlfn.XLOOKUP(Tabla3[[#This Row],[departamento]],[1]Códigos!$F$3:$F$25,[1]Códigos!$E$3:$E$25,,0,1)</f>
        <v>10</v>
      </c>
      <c r="B491" t="s">
        <v>239</v>
      </c>
      <c r="C491">
        <f>_xlfn.XLOOKUP(Tabla3[[#This Row],[municipio]],[1]Códigos!$F$26:$F$366,[1]Códigos!$E$26:$E$366,,0,1)</f>
        <v>1007</v>
      </c>
      <c r="D491" t="s">
        <v>212</v>
      </c>
      <c r="E491">
        <v>2</v>
      </c>
      <c r="F491" t="s">
        <v>271</v>
      </c>
      <c r="G491">
        <v>0</v>
      </c>
      <c r="H491">
        <v>0</v>
      </c>
      <c r="I491">
        <v>0</v>
      </c>
    </row>
    <row r="492" spans="1:9" x14ac:dyDescent="0.25">
      <c r="A492">
        <f>_xlfn.XLOOKUP(Tabla3[[#This Row],[departamento]],[1]Códigos!$F$3:$F$25,[1]Códigos!$E$3:$E$25,,0,1)</f>
        <v>10</v>
      </c>
      <c r="B492" t="s">
        <v>239</v>
      </c>
      <c r="C492">
        <f>_xlfn.XLOOKUP(Tabla3[[#This Row],[municipio]],[1]Códigos!$F$26:$F$366,[1]Códigos!$E$26:$E$366,,0,1)</f>
        <v>1015</v>
      </c>
      <c r="D492" t="s">
        <v>247</v>
      </c>
      <c r="E492">
        <v>2</v>
      </c>
      <c r="F492" t="s">
        <v>271</v>
      </c>
      <c r="G492">
        <v>8</v>
      </c>
      <c r="H492">
        <v>740.48</v>
      </c>
      <c r="I492">
        <v>516182.5</v>
      </c>
    </row>
    <row r="493" spans="1:9" x14ac:dyDescent="0.25">
      <c r="A493">
        <f>_xlfn.XLOOKUP(Tabla3[[#This Row],[departamento]],[1]Códigos!$F$3:$F$25,[1]Códigos!$E$3:$E$25,,0,1)</f>
        <v>10</v>
      </c>
      <c r="B493" t="s">
        <v>239</v>
      </c>
      <c r="C493">
        <f>_xlfn.XLOOKUP(Tabla3[[#This Row],[municipio]],[1]Códigos!$F$26:$F$366,[1]Códigos!$E$26:$E$366,,0,1)</f>
        <v>1006</v>
      </c>
      <c r="D493" t="s">
        <v>248</v>
      </c>
      <c r="E493">
        <v>2</v>
      </c>
      <c r="F493" t="s">
        <v>271</v>
      </c>
      <c r="G493">
        <v>3</v>
      </c>
      <c r="H493">
        <v>50.31</v>
      </c>
      <c r="I493">
        <v>89395</v>
      </c>
    </row>
    <row r="494" spans="1:9" x14ac:dyDescent="0.25">
      <c r="A494">
        <f>_xlfn.XLOOKUP(Tabla3[[#This Row],[departamento]],[1]Códigos!$F$3:$F$25,[1]Códigos!$E$3:$E$25,,0,1)</f>
        <v>8</v>
      </c>
      <c r="B494" t="s">
        <v>19</v>
      </c>
      <c r="C494">
        <f>_xlfn.XLOOKUP(Tabla3[[#This Row],[municipio]],[1]Códigos!$F$26:$F$366,[1]Códigos!$E$26:$E$366,,0,1)</f>
        <v>805</v>
      </c>
      <c r="D494" t="s">
        <v>249</v>
      </c>
      <c r="E494">
        <v>2</v>
      </c>
      <c r="F494" t="s">
        <v>271</v>
      </c>
      <c r="G494">
        <v>1</v>
      </c>
      <c r="H494">
        <v>3.17</v>
      </c>
      <c r="I494">
        <v>7925</v>
      </c>
    </row>
    <row r="495" spans="1:9" x14ac:dyDescent="0.25">
      <c r="A495">
        <f>_xlfn.XLOOKUP(Tabla3[[#This Row],[departamento]],[1]Códigos!$F$3:$F$25,[1]Códigos!$E$3:$E$25,,0,1)</f>
        <v>8</v>
      </c>
      <c r="B495" t="s">
        <v>19</v>
      </c>
      <c r="C495">
        <f>_xlfn.XLOOKUP(Tabla3[[#This Row],[municipio]],[1]Códigos!$F$26:$F$366,[1]Códigos!$E$26:$E$366,,0,1)</f>
        <v>802</v>
      </c>
      <c r="D495" t="s">
        <v>250</v>
      </c>
      <c r="E495">
        <v>2</v>
      </c>
      <c r="F495" t="s">
        <v>271</v>
      </c>
      <c r="G495">
        <v>0</v>
      </c>
      <c r="H495">
        <v>0</v>
      </c>
      <c r="I495">
        <v>0</v>
      </c>
    </row>
    <row r="496" spans="1:9" x14ac:dyDescent="0.25">
      <c r="A496">
        <f>_xlfn.XLOOKUP(Tabla3[[#This Row],[departamento]],[1]Códigos!$F$3:$F$25,[1]Códigos!$E$3:$E$25,,0,1)</f>
        <v>8</v>
      </c>
      <c r="B496" t="s">
        <v>19</v>
      </c>
      <c r="C496">
        <f>_xlfn.XLOOKUP(Tabla3[[#This Row],[municipio]],[1]Códigos!$F$26:$F$366,[1]Códigos!$E$26:$E$366,,0,1)</f>
        <v>801</v>
      </c>
      <c r="D496" t="s">
        <v>251</v>
      </c>
      <c r="E496">
        <v>2</v>
      </c>
      <c r="F496" t="s">
        <v>271</v>
      </c>
      <c r="G496">
        <v>5</v>
      </c>
      <c r="H496">
        <v>1809.86</v>
      </c>
      <c r="I496">
        <v>581042.5</v>
      </c>
    </row>
    <row r="497" spans="1:9" x14ac:dyDescent="0.25">
      <c r="A497">
        <f>_xlfn.XLOOKUP(Tabla3[[#This Row],[departamento]],[1]Códigos!$F$3:$F$25,[1]Códigos!$E$3:$E$25,,0,1)</f>
        <v>19</v>
      </c>
      <c r="B497" t="s">
        <v>20</v>
      </c>
      <c r="C497">
        <f>_xlfn.XLOOKUP(Tabla3[[#This Row],[municipio]],[1]Códigos!$F$26:$F$366,[1]Códigos!$E$26:$E$366,,0,1)</f>
        <v>1907</v>
      </c>
      <c r="D497" t="s">
        <v>252</v>
      </c>
      <c r="E497">
        <v>2</v>
      </c>
      <c r="F497" t="s">
        <v>271</v>
      </c>
      <c r="G497">
        <v>4</v>
      </c>
      <c r="H497">
        <v>369.67</v>
      </c>
      <c r="I497">
        <v>304835</v>
      </c>
    </row>
    <row r="498" spans="1:9" x14ac:dyDescent="0.25">
      <c r="A498">
        <f>_xlfn.XLOOKUP(Tabla3[[#This Row],[departamento]],[1]Códigos!$F$3:$F$25,[1]Códigos!$E$3:$E$25,,0,1)</f>
        <v>19</v>
      </c>
      <c r="B498" t="s">
        <v>20</v>
      </c>
      <c r="C498">
        <f>_xlfn.XLOOKUP(Tabla3[[#This Row],[municipio]],[1]Códigos!$F$26:$F$366,[1]Códigos!$E$26:$E$366,,0,1)</f>
        <v>1904</v>
      </c>
      <c r="D498" t="s">
        <v>253</v>
      </c>
      <c r="E498">
        <v>2</v>
      </c>
      <c r="F498" t="s">
        <v>271</v>
      </c>
      <c r="G498">
        <v>56</v>
      </c>
      <c r="H498">
        <v>3942.01</v>
      </c>
      <c r="I498">
        <v>3202720</v>
      </c>
    </row>
    <row r="499" spans="1:9" x14ac:dyDescent="0.25">
      <c r="A499">
        <f>_xlfn.XLOOKUP(Tabla3[[#This Row],[departamento]],[1]Códigos!$F$3:$F$25,[1]Códigos!$E$3:$E$25,,0,1)</f>
        <v>19</v>
      </c>
      <c r="B499" t="s">
        <v>20</v>
      </c>
      <c r="C499">
        <f>_xlfn.XLOOKUP(Tabla3[[#This Row],[municipio]],[1]Códigos!$F$26:$F$366,[1]Códigos!$E$26:$E$366,,0,1)</f>
        <v>1910</v>
      </c>
      <c r="D499" t="s">
        <v>254</v>
      </c>
      <c r="E499">
        <v>2</v>
      </c>
      <c r="F499" t="s">
        <v>271</v>
      </c>
      <c r="G499">
        <v>2</v>
      </c>
      <c r="H499">
        <v>41.91</v>
      </c>
      <c r="I499">
        <v>80955</v>
      </c>
    </row>
    <row r="500" spans="1:9" x14ac:dyDescent="0.25">
      <c r="A500">
        <f>_xlfn.XLOOKUP(Tabla3[[#This Row],[departamento]],[1]Códigos!$F$3:$F$25,[1]Códigos!$E$3:$E$25,,0,1)</f>
        <v>19</v>
      </c>
      <c r="B500" t="s">
        <v>20</v>
      </c>
      <c r="C500">
        <f>_xlfn.XLOOKUP(Tabla3[[#This Row],[municipio]],[1]Códigos!$F$26:$F$366,[1]Códigos!$E$26:$E$366,,0,1)</f>
        <v>1909</v>
      </c>
      <c r="D500" t="s">
        <v>255</v>
      </c>
      <c r="E500">
        <v>2</v>
      </c>
      <c r="F500" t="s">
        <v>271</v>
      </c>
      <c r="G500">
        <v>9</v>
      </c>
      <c r="H500">
        <v>1028.8599999999999</v>
      </c>
      <c r="I500">
        <v>721945</v>
      </c>
    </row>
    <row r="501" spans="1:9" x14ac:dyDescent="0.25">
      <c r="A501">
        <f>_xlfn.XLOOKUP(Tabla3[[#This Row],[departamento]],[1]Códigos!$F$3:$F$25,[1]Códigos!$E$3:$E$25,,0,1)</f>
        <v>19</v>
      </c>
      <c r="B501" t="s">
        <v>20</v>
      </c>
      <c r="C501">
        <f>_xlfn.XLOOKUP(Tabla3[[#This Row],[municipio]],[1]Códigos!$F$26:$F$366,[1]Códigos!$E$26:$E$366,,0,1)</f>
        <v>1903</v>
      </c>
      <c r="D501" t="s">
        <v>256</v>
      </c>
      <c r="E501">
        <v>2</v>
      </c>
      <c r="F501" t="s">
        <v>271</v>
      </c>
      <c r="G501">
        <v>42</v>
      </c>
      <c r="H501">
        <v>2289.27</v>
      </c>
      <c r="I501">
        <v>1699587.5</v>
      </c>
    </row>
    <row r="502" spans="1:9" x14ac:dyDescent="0.25">
      <c r="A502">
        <f>_xlfn.XLOOKUP(Tabla3[[#This Row],[departamento]],[1]Códigos!$F$3:$F$25,[1]Códigos!$E$3:$E$25,,0,1)</f>
        <v>19</v>
      </c>
      <c r="B502" t="s">
        <v>20</v>
      </c>
      <c r="C502">
        <f>_xlfn.XLOOKUP(Tabla3[[#This Row],[municipio]],[1]Códigos!$F$26:$F$366,[1]Códigos!$E$26:$E$366,,0,1)</f>
        <v>1905</v>
      </c>
      <c r="D502" t="s">
        <v>257</v>
      </c>
      <c r="E502">
        <v>2</v>
      </c>
      <c r="F502" t="s">
        <v>271</v>
      </c>
      <c r="G502">
        <v>33</v>
      </c>
      <c r="H502">
        <v>502.8300000000001</v>
      </c>
      <c r="I502">
        <v>1228535</v>
      </c>
    </row>
    <row r="503" spans="1:9" x14ac:dyDescent="0.25">
      <c r="A503">
        <f>_xlfn.XLOOKUP(Tabla3[[#This Row],[departamento]],[1]Códigos!$F$3:$F$25,[1]Códigos!$E$3:$E$25,,0,1)</f>
        <v>19</v>
      </c>
      <c r="B503" t="s">
        <v>20</v>
      </c>
      <c r="C503">
        <f>_xlfn.XLOOKUP(Tabla3[[#This Row],[municipio]],[1]Códigos!$F$26:$F$366,[1]Códigos!$E$26:$E$366,,0,1)</f>
        <v>1906</v>
      </c>
      <c r="D503" t="s">
        <v>258</v>
      </c>
      <c r="E503">
        <v>2</v>
      </c>
      <c r="F503" t="s">
        <v>271</v>
      </c>
      <c r="G503">
        <v>23</v>
      </c>
      <c r="H503">
        <v>1535.04</v>
      </c>
      <c r="I503">
        <v>1265802.5</v>
      </c>
    </row>
    <row r="504" spans="1:9" x14ac:dyDescent="0.25">
      <c r="A504">
        <f>_xlfn.XLOOKUP(Tabla3[[#This Row],[departamento]],[1]Códigos!$F$3:$F$25,[1]Códigos!$E$3:$E$25,,0,1)</f>
        <v>19</v>
      </c>
      <c r="B504" t="s">
        <v>20</v>
      </c>
      <c r="C504">
        <f>_xlfn.XLOOKUP(Tabla3[[#This Row],[municipio]],[1]Códigos!$F$26:$F$366,[1]Códigos!$E$26:$E$366,,0,1)</f>
        <v>1902</v>
      </c>
      <c r="D504" t="s">
        <v>259</v>
      </c>
      <c r="E504">
        <v>2</v>
      </c>
      <c r="F504" t="s">
        <v>271</v>
      </c>
      <c r="G504">
        <v>1</v>
      </c>
      <c r="H504">
        <v>54.71</v>
      </c>
      <c r="I504">
        <v>57355</v>
      </c>
    </row>
    <row r="505" spans="1:9" x14ac:dyDescent="0.25">
      <c r="A505">
        <f>_xlfn.XLOOKUP(Tabla3[[#This Row],[departamento]],[1]Códigos!$F$3:$F$25,[1]Códigos!$E$3:$E$25,,0,1)</f>
        <v>19</v>
      </c>
      <c r="B505" t="s">
        <v>20</v>
      </c>
      <c r="C505">
        <f>_xlfn.XLOOKUP(Tabla3[[#This Row],[municipio]],[1]Códigos!$F$26:$F$366,[1]Códigos!$E$26:$E$366,,0,1)</f>
        <v>1901</v>
      </c>
      <c r="D505" t="s">
        <v>260</v>
      </c>
      <c r="E505">
        <v>2</v>
      </c>
      <c r="F505" t="s">
        <v>271</v>
      </c>
      <c r="G505">
        <v>11</v>
      </c>
      <c r="H505">
        <v>174.64</v>
      </c>
      <c r="I505">
        <v>313287.5</v>
      </c>
    </row>
    <row r="506" spans="1:9" x14ac:dyDescent="0.25">
      <c r="A506">
        <f>_xlfn.XLOOKUP(Tabla3[[#This Row],[departamento]],[1]Códigos!$F$3:$F$25,[1]Códigos!$E$3:$E$25,,0,1)</f>
        <v>16</v>
      </c>
      <c r="B506" t="s">
        <v>1</v>
      </c>
      <c r="C506">
        <f>_xlfn.XLOOKUP(Tabla3[[#This Row],[municipio]],[1]Códigos!$F$26:$F$366,[1]Códigos!$E$26:$E$366,,0,1)</f>
        <v>1614</v>
      </c>
      <c r="D506" t="s">
        <v>21</v>
      </c>
      <c r="E506">
        <v>3</v>
      </c>
      <c r="F506" t="s">
        <v>261</v>
      </c>
      <c r="G506">
        <v>44</v>
      </c>
      <c r="H506">
        <v>349.32000000000011</v>
      </c>
      <c r="I506">
        <v>1244472</v>
      </c>
    </row>
    <row r="507" spans="1:9" x14ac:dyDescent="0.25">
      <c r="A507">
        <f>_xlfn.XLOOKUP(Tabla3[[#This Row],[departamento]],[1]Códigos!$F$3:$F$25,[1]Códigos!$E$3:$E$25,,0,1)</f>
        <v>16</v>
      </c>
      <c r="B507" t="s">
        <v>1</v>
      </c>
      <c r="C507">
        <f>_xlfn.XLOOKUP(Tabla3[[#This Row],[municipio]],[1]Códigos!$F$26:$F$366,[1]Códigos!$E$26:$E$366,,0,1)</f>
        <v>1613</v>
      </c>
      <c r="D507" t="s">
        <v>22</v>
      </c>
      <c r="E507">
        <v>3</v>
      </c>
      <c r="F507" t="s">
        <v>261</v>
      </c>
      <c r="G507">
        <v>44</v>
      </c>
      <c r="H507">
        <v>98.6</v>
      </c>
      <c r="I507">
        <v>304172</v>
      </c>
    </row>
    <row r="508" spans="1:9" x14ac:dyDescent="0.25">
      <c r="A508">
        <f>_xlfn.XLOOKUP(Tabla3[[#This Row],[departamento]],[1]Códigos!$F$3:$F$25,[1]Códigos!$E$3:$E$25,,0,1)</f>
        <v>16</v>
      </c>
      <c r="B508" t="s">
        <v>1</v>
      </c>
      <c r="C508">
        <f>_xlfn.XLOOKUP(Tabla3[[#This Row],[municipio]],[1]Códigos!$F$26:$F$366,[1]Códigos!$E$26:$E$366,,0,1)</f>
        <v>1601</v>
      </c>
      <c r="D508" t="s">
        <v>23</v>
      </c>
      <c r="E508">
        <v>3</v>
      </c>
      <c r="F508" t="s">
        <v>261</v>
      </c>
      <c r="G508">
        <v>195</v>
      </c>
      <c r="H508">
        <v>1291.0800000000002</v>
      </c>
      <c r="I508">
        <v>4424284</v>
      </c>
    </row>
    <row r="509" spans="1:9" x14ac:dyDescent="0.25">
      <c r="A509">
        <f>_xlfn.XLOOKUP(Tabla3[[#This Row],[departamento]],[1]Códigos!$F$3:$F$25,[1]Códigos!$E$3:$E$25,,0,1)</f>
        <v>16</v>
      </c>
      <c r="B509" t="s">
        <v>1</v>
      </c>
      <c r="C509">
        <f>_xlfn.XLOOKUP(Tabla3[[#This Row],[municipio]],[1]Códigos!$F$26:$F$366,[1]Códigos!$E$26:$E$366,,0,1)</f>
        <v>1615</v>
      </c>
      <c r="D509" t="s">
        <v>24</v>
      </c>
      <c r="E509">
        <v>3</v>
      </c>
      <c r="F509" t="s">
        <v>261</v>
      </c>
      <c r="G509">
        <v>16</v>
      </c>
      <c r="H509">
        <v>150.54999999999998</v>
      </c>
      <c r="I509">
        <v>684198</v>
      </c>
    </row>
    <row r="510" spans="1:9" x14ac:dyDescent="0.25">
      <c r="A510">
        <f>_xlfn.XLOOKUP(Tabla3[[#This Row],[departamento]],[1]Códigos!$F$3:$F$25,[1]Códigos!$E$3:$E$25,,0,1)</f>
        <v>16</v>
      </c>
      <c r="B510" t="s">
        <v>1</v>
      </c>
      <c r="C510">
        <f>_xlfn.XLOOKUP(Tabla3[[#This Row],[municipio]],[1]Códigos!$F$26:$F$366,[1]Códigos!$E$26:$E$366,,0,1)</f>
        <v>1611</v>
      </c>
      <c r="D510" t="s">
        <v>263</v>
      </c>
      <c r="E510">
        <v>3</v>
      </c>
      <c r="F510" t="s">
        <v>261</v>
      </c>
      <c r="G510">
        <v>7</v>
      </c>
      <c r="H510">
        <v>64.11</v>
      </c>
      <c r="I510">
        <v>211811</v>
      </c>
    </row>
    <row r="511" spans="1:9" x14ac:dyDescent="0.25">
      <c r="A511">
        <f>_xlfn.XLOOKUP(Tabla3[[#This Row],[departamento]],[1]Códigos!$F$3:$F$25,[1]Códigos!$E$3:$E$25,,0,1)</f>
        <v>16</v>
      </c>
      <c r="B511" t="s">
        <v>1</v>
      </c>
      <c r="C511">
        <f>_xlfn.XLOOKUP(Tabla3[[#This Row],[municipio]],[1]Códigos!$F$26:$F$366,[1]Códigos!$E$26:$E$366,,0,1)</f>
        <v>1607</v>
      </c>
      <c r="D511" t="s">
        <v>25</v>
      </c>
      <c r="E511">
        <v>3</v>
      </c>
      <c r="F511" t="s">
        <v>261</v>
      </c>
      <c r="G511">
        <v>13</v>
      </c>
      <c r="H511">
        <v>56.35</v>
      </c>
      <c r="I511">
        <v>342564</v>
      </c>
    </row>
    <row r="512" spans="1:9" x14ac:dyDescent="0.25">
      <c r="A512">
        <f>_xlfn.XLOOKUP(Tabla3[[#This Row],[departamento]],[1]Códigos!$F$3:$F$25,[1]Códigos!$E$3:$E$25,,0,1)</f>
        <v>16</v>
      </c>
      <c r="B512" t="s">
        <v>1</v>
      </c>
      <c r="C512">
        <f>_xlfn.XLOOKUP(Tabla3[[#This Row],[municipio]],[1]Códigos!$F$26:$F$366,[1]Códigos!$E$26:$E$366,,0,1)</f>
        <v>1617</v>
      </c>
      <c r="D512" t="s">
        <v>26</v>
      </c>
      <c r="E512">
        <v>3</v>
      </c>
      <c r="F512" t="s">
        <v>261</v>
      </c>
      <c r="G512">
        <v>23</v>
      </c>
      <c r="H512">
        <v>182.92000000000002</v>
      </c>
      <c r="I512">
        <v>482200</v>
      </c>
    </row>
    <row r="513" spans="1:9" x14ac:dyDescent="0.25">
      <c r="A513">
        <f>_xlfn.XLOOKUP(Tabla3[[#This Row],[departamento]],[1]Códigos!$F$3:$F$25,[1]Códigos!$E$3:$E$25,,0,1)</f>
        <v>16</v>
      </c>
      <c r="B513" t="s">
        <v>1</v>
      </c>
      <c r="C513">
        <f>_xlfn.XLOOKUP(Tabla3[[#This Row],[municipio]],[1]Códigos!$F$26:$F$366,[1]Códigos!$E$26:$E$366,,0,1)</f>
        <v>1603</v>
      </c>
      <c r="D513" t="s">
        <v>27</v>
      </c>
      <c r="E513">
        <v>3</v>
      </c>
      <c r="F513" t="s">
        <v>261</v>
      </c>
      <c r="G513">
        <v>35</v>
      </c>
      <c r="H513">
        <v>224.96999999999997</v>
      </c>
      <c r="I513">
        <v>650026</v>
      </c>
    </row>
    <row r="514" spans="1:9" x14ac:dyDescent="0.25">
      <c r="A514">
        <f>_xlfn.XLOOKUP(Tabla3[[#This Row],[departamento]],[1]Códigos!$F$3:$F$25,[1]Códigos!$E$3:$E$25,,0,1)</f>
        <v>16</v>
      </c>
      <c r="B514" t="s">
        <v>1</v>
      </c>
      <c r="C514">
        <f>_xlfn.XLOOKUP(Tabla3[[#This Row],[municipio]],[1]Códigos!$F$26:$F$366,[1]Códigos!$E$26:$E$366,,0,1)</f>
        <v>1610</v>
      </c>
      <c r="D514" t="s">
        <v>28</v>
      </c>
      <c r="E514">
        <v>3</v>
      </c>
      <c r="F514" t="s">
        <v>261</v>
      </c>
      <c r="G514">
        <v>4</v>
      </c>
      <c r="H514">
        <v>10.760000000000002</v>
      </c>
      <c r="I514">
        <v>24515</v>
      </c>
    </row>
    <row r="515" spans="1:9" x14ac:dyDescent="0.25">
      <c r="A515">
        <f>_xlfn.XLOOKUP(Tabla3[[#This Row],[departamento]],[1]Códigos!$F$3:$F$25,[1]Códigos!$E$3:$E$25,,0,1)</f>
        <v>16</v>
      </c>
      <c r="B515" t="s">
        <v>1</v>
      </c>
      <c r="C515">
        <f>_xlfn.XLOOKUP(Tabla3[[#This Row],[municipio]],[1]Códigos!$F$26:$F$366,[1]Códigos!$E$26:$E$366,,0,1)</f>
        <v>1606</v>
      </c>
      <c r="D515" t="s">
        <v>29</v>
      </c>
      <c r="E515">
        <v>3</v>
      </c>
      <c r="F515" t="s">
        <v>261</v>
      </c>
      <c r="G515">
        <v>10</v>
      </c>
      <c r="H515">
        <v>135.52000000000001</v>
      </c>
      <c r="I515">
        <v>452095</v>
      </c>
    </row>
    <row r="516" spans="1:9" x14ac:dyDescent="0.25">
      <c r="A516">
        <f>_xlfn.XLOOKUP(Tabla3[[#This Row],[departamento]],[1]Códigos!$F$3:$F$25,[1]Códigos!$E$3:$E$25,,0,1)</f>
        <v>16</v>
      </c>
      <c r="B516" t="s">
        <v>1</v>
      </c>
      <c r="C516">
        <f>_xlfn.XLOOKUP(Tabla3[[#This Row],[municipio]],[1]Códigos!$F$26:$F$366,[1]Códigos!$E$26:$E$366,,0,1)</f>
        <v>1609</v>
      </c>
      <c r="D516" t="s">
        <v>30</v>
      </c>
      <c r="E516">
        <v>3</v>
      </c>
      <c r="F516" t="s">
        <v>261</v>
      </c>
      <c r="G516">
        <v>166</v>
      </c>
      <c r="H516">
        <v>695.81000000000006</v>
      </c>
      <c r="I516">
        <v>2076302</v>
      </c>
    </row>
    <row r="517" spans="1:9" x14ac:dyDescent="0.25">
      <c r="A517">
        <f>_xlfn.XLOOKUP(Tabla3[[#This Row],[departamento]],[1]Códigos!$F$3:$F$25,[1]Códigos!$E$3:$E$25,,0,1)</f>
        <v>16</v>
      </c>
      <c r="B517" t="s">
        <v>1</v>
      </c>
      <c r="C517">
        <f>_xlfn.XLOOKUP(Tabla3[[#This Row],[municipio]],[1]Códigos!$F$26:$F$366,[1]Códigos!$E$26:$E$366,,0,1)</f>
        <v>1602</v>
      </c>
      <c r="D517" t="s">
        <v>31</v>
      </c>
      <c r="E517">
        <v>3</v>
      </c>
      <c r="F517" t="s">
        <v>261</v>
      </c>
      <c r="G517">
        <v>9</v>
      </c>
      <c r="H517">
        <v>92.85</v>
      </c>
      <c r="I517">
        <v>211960</v>
      </c>
    </row>
    <row r="518" spans="1:9" x14ac:dyDescent="0.25">
      <c r="A518">
        <f>_xlfn.XLOOKUP(Tabla3[[#This Row],[departamento]],[1]Códigos!$F$3:$F$25,[1]Códigos!$E$3:$E$25,,0,1)</f>
        <v>16</v>
      </c>
      <c r="B518" t="s">
        <v>1</v>
      </c>
      <c r="C518">
        <f>_xlfn.XLOOKUP(Tabla3[[#This Row],[municipio]],[1]Códigos!$F$26:$F$366,[1]Códigos!$E$26:$E$366,,0,1)</f>
        <v>1612</v>
      </c>
      <c r="D518" t="s">
        <v>32</v>
      </c>
      <c r="E518">
        <v>3</v>
      </c>
      <c r="F518" t="s">
        <v>261</v>
      </c>
      <c r="G518">
        <v>13</v>
      </c>
      <c r="H518">
        <v>126.13000000000001</v>
      </c>
      <c r="I518">
        <v>367978</v>
      </c>
    </row>
    <row r="519" spans="1:9" x14ac:dyDescent="0.25">
      <c r="A519">
        <f>_xlfn.XLOOKUP(Tabla3[[#This Row],[departamento]],[1]Códigos!$F$3:$F$25,[1]Códigos!$E$3:$E$25,,0,1)</f>
        <v>16</v>
      </c>
      <c r="B519" t="s">
        <v>1</v>
      </c>
      <c r="C519">
        <f>_xlfn.XLOOKUP(Tabla3[[#This Row],[municipio]],[1]Códigos!$F$26:$F$366,[1]Códigos!$E$26:$E$366,,0,1)</f>
        <v>1608</v>
      </c>
      <c r="D519" t="s">
        <v>33</v>
      </c>
      <c r="E519">
        <v>3</v>
      </c>
      <c r="F519" t="s">
        <v>261</v>
      </c>
      <c r="G519">
        <v>66</v>
      </c>
      <c r="H519">
        <v>776.20999999999981</v>
      </c>
      <c r="I519">
        <v>2436763</v>
      </c>
    </row>
    <row r="520" spans="1:9" x14ac:dyDescent="0.25">
      <c r="A520">
        <f>_xlfn.XLOOKUP(Tabla3[[#This Row],[departamento]],[1]Códigos!$F$3:$F$25,[1]Códigos!$E$3:$E$25,,0,1)</f>
        <v>16</v>
      </c>
      <c r="B520" t="s">
        <v>1</v>
      </c>
      <c r="C520">
        <f>_xlfn.XLOOKUP(Tabla3[[#This Row],[municipio]],[1]Códigos!$F$26:$F$366,[1]Códigos!$E$26:$E$366,,0,1)</f>
        <v>1604</v>
      </c>
      <c r="D520" t="s">
        <v>34</v>
      </c>
      <c r="E520">
        <v>3</v>
      </c>
      <c r="F520" t="s">
        <v>261</v>
      </c>
      <c r="G520">
        <v>13</v>
      </c>
      <c r="H520">
        <v>51.36</v>
      </c>
      <c r="I520">
        <v>82793</v>
      </c>
    </row>
    <row r="521" spans="1:9" x14ac:dyDescent="0.25">
      <c r="A521">
        <f>_xlfn.XLOOKUP(Tabla3[[#This Row],[departamento]],[1]Códigos!$F$3:$F$25,[1]Códigos!$E$3:$E$25,,0,1)</f>
        <v>16</v>
      </c>
      <c r="B521" t="s">
        <v>1</v>
      </c>
      <c r="C521">
        <f>_xlfn.XLOOKUP(Tabla3[[#This Row],[municipio]],[1]Códigos!$F$26:$F$366,[1]Códigos!$E$26:$E$366,,0,1)</f>
        <v>1605</v>
      </c>
      <c r="D521" t="s">
        <v>35</v>
      </c>
      <c r="E521">
        <v>3</v>
      </c>
      <c r="F521" t="s">
        <v>261</v>
      </c>
      <c r="G521">
        <v>4</v>
      </c>
      <c r="H521">
        <v>51.230000000000004</v>
      </c>
      <c r="I521">
        <v>167795</v>
      </c>
    </row>
    <row r="522" spans="1:9" x14ac:dyDescent="0.25">
      <c r="A522">
        <f>_xlfn.XLOOKUP(Tabla3[[#This Row],[departamento]],[1]Códigos!$F$3:$F$25,[1]Códigos!$E$3:$E$25,,0,1)</f>
        <v>15</v>
      </c>
      <c r="B522" t="s">
        <v>2</v>
      </c>
      <c r="C522">
        <f>_xlfn.XLOOKUP(Tabla3[[#This Row],[municipio]],[1]Códigos!$F$26:$F$366,[1]Códigos!$E$26:$E$366,,0,1)</f>
        <v>1504</v>
      </c>
      <c r="D522" t="s">
        <v>36</v>
      </c>
      <c r="E522">
        <v>3</v>
      </c>
      <c r="F522" t="s">
        <v>261</v>
      </c>
      <c r="G522">
        <v>0</v>
      </c>
      <c r="H522">
        <v>0</v>
      </c>
      <c r="I522">
        <v>0</v>
      </c>
    </row>
    <row r="523" spans="1:9" x14ac:dyDescent="0.25">
      <c r="A523">
        <f>_xlfn.XLOOKUP(Tabla3[[#This Row],[departamento]],[1]Códigos!$F$3:$F$25,[1]Códigos!$E$3:$E$25,,0,1)</f>
        <v>15</v>
      </c>
      <c r="B523" t="s">
        <v>2</v>
      </c>
      <c r="C523">
        <f>_xlfn.XLOOKUP(Tabla3[[#This Row],[municipio]],[1]Códigos!$F$26:$F$366,[1]Códigos!$E$26:$E$366,,0,1)</f>
        <v>1505</v>
      </c>
      <c r="D523" t="s">
        <v>37</v>
      </c>
      <c r="E523">
        <v>3</v>
      </c>
      <c r="F523" t="s">
        <v>261</v>
      </c>
      <c r="G523">
        <v>0</v>
      </c>
      <c r="H523">
        <v>0</v>
      </c>
      <c r="I523">
        <v>0</v>
      </c>
    </row>
    <row r="524" spans="1:9" x14ac:dyDescent="0.25">
      <c r="A524">
        <f>_xlfn.XLOOKUP(Tabla3[[#This Row],[departamento]],[1]Códigos!$F$3:$F$25,[1]Códigos!$E$3:$E$25,,0,1)</f>
        <v>15</v>
      </c>
      <c r="B524" t="s">
        <v>2</v>
      </c>
      <c r="C524">
        <f>_xlfn.XLOOKUP(Tabla3[[#This Row],[municipio]],[1]Códigos!$F$26:$F$366,[1]Códigos!$E$26:$E$366,,0,1)</f>
        <v>1508</v>
      </c>
      <c r="D524" t="s">
        <v>38</v>
      </c>
      <c r="E524">
        <v>3</v>
      </c>
      <c r="F524" t="s">
        <v>261</v>
      </c>
      <c r="G524">
        <v>19</v>
      </c>
      <c r="H524">
        <v>254.61</v>
      </c>
      <c r="I524">
        <v>856316</v>
      </c>
    </row>
    <row r="525" spans="1:9" x14ac:dyDescent="0.25">
      <c r="A525">
        <f>_xlfn.XLOOKUP(Tabla3[[#This Row],[departamento]],[1]Códigos!$F$3:$F$25,[1]Códigos!$E$3:$E$25,,0,1)</f>
        <v>15</v>
      </c>
      <c r="B525" t="s">
        <v>2</v>
      </c>
      <c r="C525">
        <f>_xlfn.XLOOKUP(Tabla3[[#This Row],[municipio]],[1]Códigos!$F$26:$F$366,[1]Códigos!$E$26:$E$366,,0,1)</f>
        <v>1503</v>
      </c>
      <c r="D525" t="s">
        <v>39</v>
      </c>
      <c r="E525">
        <v>3</v>
      </c>
      <c r="F525" t="s">
        <v>261</v>
      </c>
      <c r="G525">
        <v>1</v>
      </c>
      <c r="H525">
        <v>1.73</v>
      </c>
      <c r="I525">
        <v>13667</v>
      </c>
    </row>
    <row r="526" spans="1:9" x14ac:dyDescent="0.25">
      <c r="A526">
        <f>_xlfn.XLOOKUP(Tabla3[[#This Row],[departamento]],[1]Códigos!$F$3:$F$25,[1]Códigos!$E$3:$E$25,,0,1)</f>
        <v>15</v>
      </c>
      <c r="B526" t="s">
        <v>2</v>
      </c>
      <c r="C526">
        <f>_xlfn.XLOOKUP(Tabla3[[#This Row],[municipio]],[1]Códigos!$F$26:$F$366,[1]Códigos!$E$26:$E$366,,0,1)</f>
        <v>1501</v>
      </c>
      <c r="D526" t="s">
        <v>40</v>
      </c>
      <c r="E526">
        <v>3</v>
      </c>
      <c r="F526" t="s">
        <v>261</v>
      </c>
      <c r="G526">
        <v>17</v>
      </c>
      <c r="H526">
        <v>219.13</v>
      </c>
      <c r="I526">
        <v>867489</v>
      </c>
    </row>
    <row r="527" spans="1:9" x14ac:dyDescent="0.25">
      <c r="A527">
        <f>_xlfn.XLOOKUP(Tabla3[[#This Row],[departamento]],[1]Códigos!$F$3:$F$25,[1]Códigos!$E$3:$E$25,,0,1)</f>
        <v>15</v>
      </c>
      <c r="B527" t="s">
        <v>2</v>
      </c>
      <c r="C527">
        <f>_xlfn.XLOOKUP(Tabla3[[#This Row],[municipio]],[1]Códigos!$F$26:$F$366,[1]Códigos!$E$26:$E$366,,0,1)</f>
        <v>1507</v>
      </c>
      <c r="D527" t="s">
        <v>41</v>
      </c>
      <c r="E527">
        <v>3</v>
      </c>
      <c r="F527" t="s">
        <v>261</v>
      </c>
      <c r="G527">
        <v>19</v>
      </c>
      <c r="H527">
        <v>245.09999999999997</v>
      </c>
      <c r="I527">
        <v>797817</v>
      </c>
    </row>
    <row r="528" spans="1:9" x14ac:dyDescent="0.25">
      <c r="A528">
        <f>_xlfn.XLOOKUP(Tabla3[[#This Row],[departamento]],[1]Códigos!$F$3:$F$25,[1]Códigos!$E$3:$E$25,,0,1)</f>
        <v>15</v>
      </c>
      <c r="B528" t="s">
        <v>2</v>
      </c>
      <c r="C528">
        <f>_xlfn.XLOOKUP(Tabla3[[#This Row],[municipio]],[1]Códigos!$F$26:$F$366,[1]Códigos!$E$26:$E$366,,0,1)</f>
        <v>1502</v>
      </c>
      <c r="D528" t="s">
        <v>42</v>
      </c>
      <c r="E528">
        <v>3</v>
      </c>
      <c r="F528" t="s">
        <v>261</v>
      </c>
      <c r="G528">
        <v>0</v>
      </c>
      <c r="H528">
        <v>0</v>
      </c>
      <c r="I528">
        <v>0</v>
      </c>
    </row>
    <row r="529" spans="1:9" x14ac:dyDescent="0.25">
      <c r="A529">
        <f>_xlfn.XLOOKUP(Tabla3[[#This Row],[departamento]],[1]Códigos!$F$3:$F$25,[1]Códigos!$E$3:$E$25,,0,1)</f>
        <v>15</v>
      </c>
      <c r="B529" t="s">
        <v>2</v>
      </c>
      <c r="C529">
        <f>_xlfn.XLOOKUP(Tabla3[[#This Row],[municipio]],[1]Códigos!$F$26:$F$366,[1]Códigos!$E$26:$E$366,,0,1)</f>
        <v>1506</v>
      </c>
      <c r="D529" t="s">
        <v>43</v>
      </c>
      <c r="E529">
        <v>3</v>
      </c>
      <c r="F529" t="s">
        <v>261</v>
      </c>
      <c r="G529">
        <v>2</v>
      </c>
      <c r="H529">
        <v>5.62</v>
      </c>
      <c r="I529">
        <v>10743</v>
      </c>
    </row>
    <row r="530" spans="1:9" x14ac:dyDescent="0.25">
      <c r="A530">
        <f>_xlfn.XLOOKUP(Tabla3[[#This Row],[departamento]],[1]Códigos!$F$3:$F$25,[1]Códigos!$E$3:$E$25,,0,1)</f>
        <v>4</v>
      </c>
      <c r="B530" t="s">
        <v>3</v>
      </c>
      <c r="C530">
        <f>_xlfn.XLOOKUP(Tabla3[[#This Row],[municipio]],[1]Códigos!$F$26:$F$366,[1]Códigos!$E$26:$E$366,,0,1)</f>
        <v>411</v>
      </c>
      <c r="D530" t="s">
        <v>44</v>
      </c>
      <c r="E530">
        <v>3</v>
      </c>
      <c r="F530" t="s">
        <v>261</v>
      </c>
      <c r="G530">
        <v>0</v>
      </c>
      <c r="H530">
        <v>0</v>
      </c>
      <c r="I530">
        <v>0</v>
      </c>
    </row>
    <row r="531" spans="1:9" x14ac:dyDescent="0.25">
      <c r="A531">
        <f>_xlfn.XLOOKUP(Tabla3[[#This Row],[departamento]],[1]Códigos!$F$3:$F$25,[1]Códigos!$E$3:$E$25,,0,1)</f>
        <v>4</v>
      </c>
      <c r="B531" t="s">
        <v>3</v>
      </c>
      <c r="C531">
        <f>_xlfn.XLOOKUP(Tabla3[[#This Row],[municipio]],[1]Códigos!$F$26:$F$366,[1]Códigos!$E$26:$E$366,,0,1)</f>
        <v>401</v>
      </c>
      <c r="D531" t="s">
        <v>45</v>
      </c>
      <c r="E531">
        <v>3</v>
      </c>
      <c r="F531" t="s">
        <v>261</v>
      </c>
      <c r="G531">
        <v>0</v>
      </c>
      <c r="H531">
        <v>0</v>
      </c>
      <c r="I531">
        <v>0</v>
      </c>
    </row>
    <row r="532" spans="1:9" x14ac:dyDescent="0.25">
      <c r="A532">
        <f>_xlfn.XLOOKUP(Tabla3[[#This Row],[departamento]],[1]Códigos!$F$3:$F$25,[1]Códigos!$E$3:$E$25,,0,1)</f>
        <v>4</v>
      </c>
      <c r="B532" t="s">
        <v>3</v>
      </c>
      <c r="C532">
        <f>_xlfn.XLOOKUP(Tabla3[[#This Row],[municipio]],[1]Códigos!$F$26:$F$366,[1]Códigos!$E$26:$E$366,,0,1)</f>
        <v>416</v>
      </c>
      <c r="D532" t="s">
        <v>46</v>
      </c>
      <c r="E532">
        <v>3</v>
      </c>
      <c r="F532" t="s">
        <v>261</v>
      </c>
      <c r="G532">
        <v>0</v>
      </c>
      <c r="H532">
        <v>0</v>
      </c>
      <c r="I532">
        <v>0</v>
      </c>
    </row>
    <row r="533" spans="1:9" x14ac:dyDescent="0.25">
      <c r="A533">
        <f>_xlfn.XLOOKUP(Tabla3[[#This Row],[departamento]],[1]Códigos!$F$3:$F$25,[1]Códigos!$E$3:$E$25,,0,1)</f>
        <v>4</v>
      </c>
      <c r="B533" t="s">
        <v>3</v>
      </c>
      <c r="C533">
        <f>_xlfn.XLOOKUP(Tabla3[[#This Row],[municipio]],[1]Códigos!$F$26:$F$366,[1]Códigos!$E$26:$E$366,,0,1)</f>
        <v>414</v>
      </c>
      <c r="D533" t="s">
        <v>47</v>
      </c>
      <c r="E533">
        <v>3</v>
      </c>
      <c r="F533" t="s">
        <v>261</v>
      </c>
      <c r="G533">
        <v>1</v>
      </c>
      <c r="H533">
        <v>2.06</v>
      </c>
      <c r="I533">
        <v>17510</v>
      </c>
    </row>
    <row r="534" spans="1:9" x14ac:dyDescent="0.25">
      <c r="A534">
        <f>_xlfn.XLOOKUP(Tabla3[[#This Row],[departamento]],[1]Códigos!$F$3:$F$25,[1]Códigos!$E$3:$E$25,,0,1)</f>
        <v>4</v>
      </c>
      <c r="B534" t="s">
        <v>3</v>
      </c>
      <c r="C534">
        <f>_xlfn.XLOOKUP(Tabla3[[#This Row],[municipio]],[1]Códigos!$F$26:$F$366,[1]Códigos!$E$26:$E$366,,0,1)</f>
        <v>409</v>
      </c>
      <c r="D534" t="s">
        <v>48</v>
      </c>
      <c r="E534">
        <v>3</v>
      </c>
      <c r="F534" t="s">
        <v>261</v>
      </c>
      <c r="G534">
        <v>0</v>
      </c>
      <c r="H534">
        <v>0</v>
      </c>
      <c r="I534">
        <v>0</v>
      </c>
    </row>
    <row r="535" spans="1:9" x14ac:dyDescent="0.25">
      <c r="A535">
        <f>_xlfn.XLOOKUP(Tabla3[[#This Row],[departamento]],[1]Códigos!$F$3:$F$25,[1]Códigos!$E$3:$E$25,,0,1)</f>
        <v>4</v>
      </c>
      <c r="B535" t="s">
        <v>3</v>
      </c>
      <c r="C535">
        <f>_xlfn.XLOOKUP(Tabla3[[#This Row],[municipio]],[1]Códigos!$F$26:$F$366,[1]Códigos!$E$26:$E$366,,0,1)</f>
        <v>407</v>
      </c>
      <c r="D535" t="s">
        <v>49</v>
      </c>
      <c r="E535">
        <v>3</v>
      </c>
      <c r="F535" t="s">
        <v>261</v>
      </c>
      <c r="G535">
        <v>0</v>
      </c>
      <c r="H535">
        <v>0</v>
      </c>
      <c r="I535">
        <v>0</v>
      </c>
    </row>
    <row r="536" spans="1:9" x14ac:dyDescent="0.25">
      <c r="A536">
        <f>_xlfn.XLOOKUP(Tabla3[[#This Row],[departamento]],[1]Códigos!$F$3:$F$25,[1]Códigos!$E$3:$E$25,,0,1)</f>
        <v>4</v>
      </c>
      <c r="B536" t="s">
        <v>3</v>
      </c>
      <c r="C536">
        <f>_xlfn.XLOOKUP(Tabla3[[#This Row],[municipio]],[1]Códigos!$F$26:$F$366,[1]Códigos!$E$26:$E$366,,0,1)</f>
        <v>413</v>
      </c>
      <c r="D536" t="s">
        <v>50</v>
      </c>
      <c r="E536">
        <v>3</v>
      </c>
      <c r="F536" t="s">
        <v>261</v>
      </c>
      <c r="G536">
        <v>1</v>
      </c>
      <c r="H536">
        <v>0.8</v>
      </c>
      <c r="I536">
        <v>800</v>
      </c>
    </row>
    <row r="537" spans="1:9" x14ac:dyDescent="0.25">
      <c r="A537">
        <f>_xlfn.XLOOKUP(Tabla3[[#This Row],[departamento]],[1]Códigos!$F$3:$F$25,[1]Códigos!$E$3:$E$25,,0,1)</f>
        <v>4</v>
      </c>
      <c r="B537" t="s">
        <v>3</v>
      </c>
      <c r="C537">
        <f>_xlfn.XLOOKUP(Tabla3[[#This Row],[municipio]],[1]Códigos!$F$26:$F$366,[1]Códigos!$E$26:$E$366,,0,1)</f>
        <v>404</v>
      </c>
      <c r="D537" t="s">
        <v>51</v>
      </c>
      <c r="E537">
        <v>3</v>
      </c>
      <c r="F537" t="s">
        <v>261</v>
      </c>
      <c r="G537">
        <v>2</v>
      </c>
      <c r="H537">
        <v>2.04</v>
      </c>
      <c r="I537">
        <v>2040</v>
      </c>
    </row>
    <row r="538" spans="1:9" x14ac:dyDescent="0.25">
      <c r="A538">
        <f>_xlfn.XLOOKUP(Tabla3[[#This Row],[departamento]],[1]Códigos!$F$3:$F$25,[1]Códigos!$E$3:$E$25,,0,1)</f>
        <v>4</v>
      </c>
      <c r="B538" t="s">
        <v>3</v>
      </c>
      <c r="C538">
        <f>_xlfn.XLOOKUP(Tabla3[[#This Row],[municipio]],[1]Códigos!$F$26:$F$366,[1]Códigos!$E$26:$E$366,,0,1)</f>
        <v>403</v>
      </c>
      <c r="D538" t="s">
        <v>52</v>
      </c>
      <c r="E538">
        <v>3</v>
      </c>
      <c r="F538" t="s">
        <v>261</v>
      </c>
      <c r="G538">
        <v>0</v>
      </c>
      <c r="H538">
        <v>0</v>
      </c>
      <c r="I538">
        <v>0</v>
      </c>
    </row>
    <row r="539" spans="1:9" x14ac:dyDescent="0.25">
      <c r="A539">
        <f>_xlfn.XLOOKUP(Tabla3[[#This Row],[departamento]],[1]Códigos!$F$3:$F$25,[1]Códigos!$E$3:$E$25,,0,1)</f>
        <v>4</v>
      </c>
      <c r="B539" t="s">
        <v>3</v>
      </c>
      <c r="C539">
        <f>_xlfn.XLOOKUP(Tabla3[[#This Row],[municipio]],[1]Códigos!$F$26:$F$366,[1]Códigos!$E$26:$E$366,,0,1)</f>
        <v>408</v>
      </c>
      <c r="D539" t="s">
        <v>53</v>
      </c>
      <c r="E539">
        <v>3</v>
      </c>
      <c r="F539" t="s">
        <v>261</v>
      </c>
      <c r="G539">
        <v>0</v>
      </c>
      <c r="H539">
        <v>0</v>
      </c>
      <c r="I539">
        <v>0</v>
      </c>
    </row>
    <row r="540" spans="1:9" x14ac:dyDescent="0.25">
      <c r="A540">
        <f>_xlfn.XLOOKUP(Tabla3[[#This Row],[departamento]],[1]Códigos!$F$3:$F$25,[1]Códigos!$E$3:$E$25,,0,1)</f>
        <v>4</v>
      </c>
      <c r="B540" t="s">
        <v>3</v>
      </c>
      <c r="C540">
        <f>_xlfn.XLOOKUP(Tabla3[[#This Row],[municipio]],[1]Códigos!$F$26:$F$366,[1]Códigos!$E$26:$E$366,,0,1)</f>
        <v>412</v>
      </c>
      <c r="D540" t="s">
        <v>54</v>
      </c>
      <c r="E540">
        <v>3</v>
      </c>
      <c r="F540" t="s">
        <v>261</v>
      </c>
      <c r="G540">
        <v>2</v>
      </c>
      <c r="H540">
        <v>66.320000000000007</v>
      </c>
      <c r="I540">
        <v>230360</v>
      </c>
    </row>
    <row r="541" spans="1:9" x14ac:dyDescent="0.25">
      <c r="A541">
        <f>_xlfn.XLOOKUP(Tabla3[[#This Row],[departamento]],[1]Códigos!$F$3:$F$25,[1]Códigos!$E$3:$E$25,,0,1)</f>
        <v>4</v>
      </c>
      <c r="B541" t="s">
        <v>3</v>
      </c>
      <c r="C541">
        <f>_xlfn.XLOOKUP(Tabla3[[#This Row],[municipio]],[1]Códigos!$F$26:$F$366,[1]Códigos!$E$26:$E$366,,0,1)</f>
        <v>405</v>
      </c>
      <c r="D541" t="s">
        <v>55</v>
      </c>
      <c r="E541">
        <v>3</v>
      </c>
      <c r="F541" t="s">
        <v>261</v>
      </c>
      <c r="G541">
        <v>0</v>
      </c>
      <c r="H541">
        <v>0</v>
      </c>
      <c r="I541">
        <v>0</v>
      </c>
    </row>
    <row r="542" spans="1:9" x14ac:dyDescent="0.25">
      <c r="A542">
        <f>_xlfn.XLOOKUP(Tabla3[[#This Row],[departamento]],[1]Códigos!$F$3:$F$25,[1]Códigos!$E$3:$E$25,,0,1)</f>
        <v>4</v>
      </c>
      <c r="B542" t="s">
        <v>3</v>
      </c>
      <c r="C542">
        <f>_xlfn.XLOOKUP(Tabla3[[#This Row],[municipio]],[1]Códigos!$F$26:$F$366,[1]Códigos!$E$26:$E$366,,0,1)</f>
        <v>406</v>
      </c>
      <c r="D542" t="s">
        <v>56</v>
      </c>
      <c r="E542">
        <v>3</v>
      </c>
      <c r="F542" t="s">
        <v>261</v>
      </c>
      <c r="G542">
        <v>2</v>
      </c>
      <c r="H542">
        <v>27.5</v>
      </c>
      <c r="I542">
        <v>68750</v>
      </c>
    </row>
    <row r="543" spans="1:9" x14ac:dyDescent="0.25">
      <c r="A543">
        <f>_xlfn.XLOOKUP(Tabla3[[#This Row],[departamento]],[1]Códigos!$F$3:$F$25,[1]Códigos!$E$3:$E$25,,0,1)</f>
        <v>4</v>
      </c>
      <c r="B543" t="s">
        <v>3</v>
      </c>
      <c r="C543">
        <f>_xlfn.XLOOKUP(Tabla3[[#This Row],[municipio]],[1]Códigos!$F$26:$F$366,[1]Códigos!$E$26:$E$366,,0,1)</f>
        <v>415</v>
      </c>
      <c r="D543" t="s">
        <v>57</v>
      </c>
      <c r="E543">
        <v>3</v>
      </c>
      <c r="F543" t="s">
        <v>261</v>
      </c>
      <c r="G543">
        <v>1</v>
      </c>
      <c r="H543">
        <v>0.71</v>
      </c>
      <c r="I543">
        <v>2130</v>
      </c>
    </row>
    <row r="544" spans="1:9" x14ac:dyDescent="0.25">
      <c r="A544">
        <f>_xlfn.XLOOKUP(Tabla3[[#This Row],[departamento]],[1]Códigos!$F$3:$F$25,[1]Códigos!$E$3:$E$25,,0,1)</f>
        <v>20</v>
      </c>
      <c r="B544" t="s">
        <v>4</v>
      </c>
      <c r="C544">
        <f>_xlfn.XLOOKUP(Tabla3[[#This Row],[municipio]],[1]Códigos!$F$26:$F$366,[1]Códigos!$E$26:$E$366,,0,1)</f>
        <v>2005</v>
      </c>
      <c r="D544" t="s">
        <v>58</v>
      </c>
      <c r="E544">
        <v>3</v>
      </c>
      <c r="F544" t="s">
        <v>261</v>
      </c>
      <c r="G544">
        <v>0</v>
      </c>
      <c r="H544">
        <v>0</v>
      </c>
      <c r="I544">
        <v>0</v>
      </c>
    </row>
    <row r="545" spans="1:9" x14ac:dyDescent="0.25">
      <c r="A545">
        <f>_xlfn.XLOOKUP(Tabla3[[#This Row],[departamento]],[1]Códigos!$F$3:$F$25,[1]Códigos!$E$3:$E$25,,0,1)</f>
        <v>20</v>
      </c>
      <c r="B545" t="s">
        <v>4</v>
      </c>
      <c r="C545">
        <f>_xlfn.XLOOKUP(Tabla3[[#This Row],[municipio]],[1]Códigos!$F$26:$F$366,[1]Códigos!$E$26:$E$366,,0,1)</f>
        <v>2001</v>
      </c>
      <c r="D545" t="s">
        <v>59</v>
      </c>
      <c r="E545">
        <v>3</v>
      </c>
      <c r="F545" t="s">
        <v>261</v>
      </c>
      <c r="G545">
        <v>0</v>
      </c>
      <c r="H545">
        <v>0</v>
      </c>
      <c r="I545">
        <v>0</v>
      </c>
    </row>
    <row r="546" spans="1:9" x14ac:dyDescent="0.25">
      <c r="A546">
        <f>_xlfn.XLOOKUP(Tabla3[[#This Row],[departamento]],[1]Códigos!$F$3:$F$25,[1]Códigos!$E$3:$E$25,,0,1)</f>
        <v>20</v>
      </c>
      <c r="B546" t="s">
        <v>4</v>
      </c>
      <c r="C546">
        <f>_xlfn.XLOOKUP(Tabla3[[#This Row],[municipio]],[1]Códigos!$F$26:$F$366,[1]Códigos!$E$26:$E$366,,0,1)</f>
        <v>2008</v>
      </c>
      <c r="D546" t="s">
        <v>60</v>
      </c>
      <c r="E546">
        <v>3</v>
      </c>
      <c r="F546" t="s">
        <v>261</v>
      </c>
      <c r="G546">
        <v>0</v>
      </c>
      <c r="H546">
        <v>0</v>
      </c>
      <c r="I546">
        <v>0</v>
      </c>
    </row>
    <row r="547" spans="1:9" x14ac:dyDescent="0.25">
      <c r="A547">
        <f>_xlfn.XLOOKUP(Tabla3[[#This Row],[departamento]],[1]Códigos!$F$3:$F$25,[1]Códigos!$E$3:$E$25,,0,1)</f>
        <v>20</v>
      </c>
      <c r="B547" t="s">
        <v>4</v>
      </c>
      <c r="C547">
        <f>_xlfn.XLOOKUP(Tabla3[[#This Row],[municipio]],[1]Códigos!$F$26:$F$366,[1]Códigos!$E$26:$E$366,,0,1)</f>
        <v>2007</v>
      </c>
      <c r="D547" t="s">
        <v>61</v>
      </c>
      <c r="E547">
        <v>3</v>
      </c>
      <c r="F547" t="s">
        <v>261</v>
      </c>
      <c r="G547">
        <v>0</v>
      </c>
      <c r="H547">
        <v>0</v>
      </c>
      <c r="I547">
        <v>0</v>
      </c>
    </row>
    <row r="548" spans="1:9" x14ac:dyDescent="0.25">
      <c r="A548">
        <f>_xlfn.XLOOKUP(Tabla3[[#This Row],[departamento]],[1]Códigos!$F$3:$F$25,[1]Códigos!$E$3:$E$25,,0,1)</f>
        <v>20</v>
      </c>
      <c r="B548" t="s">
        <v>4</v>
      </c>
      <c r="C548">
        <f>_xlfn.XLOOKUP(Tabla3[[#This Row],[municipio]],[1]Códigos!$F$26:$F$366,[1]Códigos!$E$26:$E$366,,0,1)</f>
        <v>2011</v>
      </c>
      <c r="D548" t="s">
        <v>62</v>
      </c>
      <c r="E548">
        <v>3</v>
      </c>
      <c r="F548" t="s">
        <v>261</v>
      </c>
      <c r="G548">
        <v>0</v>
      </c>
      <c r="H548">
        <v>0</v>
      </c>
      <c r="I548">
        <v>0</v>
      </c>
    </row>
    <row r="549" spans="1:9" x14ac:dyDescent="0.25">
      <c r="A549">
        <f>_xlfn.XLOOKUP(Tabla3[[#This Row],[departamento]],[1]Códigos!$F$3:$F$25,[1]Códigos!$E$3:$E$25,,0,1)</f>
        <v>20</v>
      </c>
      <c r="B549" t="s">
        <v>4</v>
      </c>
      <c r="C549">
        <f>_xlfn.XLOOKUP(Tabla3[[#This Row],[municipio]],[1]Códigos!$F$26:$F$366,[1]Códigos!$E$26:$E$366,,0,1)</f>
        <v>2004</v>
      </c>
      <c r="D549" t="s">
        <v>63</v>
      </c>
      <c r="E549">
        <v>3</v>
      </c>
      <c r="F549" t="s">
        <v>261</v>
      </c>
      <c r="G549">
        <v>0</v>
      </c>
      <c r="H549">
        <v>0</v>
      </c>
      <c r="I549">
        <v>0</v>
      </c>
    </row>
    <row r="550" spans="1:9" x14ac:dyDescent="0.25">
      <c r="A550">
        <f>_xlfn.XLOOKUP(Tabla3[[#This Row],[departamento]],[1]Códigos!$F$3:$F$25,[1]Códigos!$E$3:$E$25,,0,1)</f>
        <v>20</v>
      </c>
      <c r="B550" t="s">
        <v>4</v>
      </c>
      <c r="C550">
        <f>_xlfn.XLOOKUP(Tabla3[[#This Row],[municipio]],[1]Códigos!$F$26:$F$366,[1]Códigos!$E$26:$E$366,,0,1)</f>
        <v>2006</v>
      </c>
      <c r="D550" t="s">
        <v>64</v>
      </c>
      <c r="E550">
        <v>3</v>
      </c>
      <c r="F550" t="s">
        <v>261</v>
      </c>
      <c r="G550">
        <v>0</v>
      </c>
      <c r="H550">
        <v>0</v>
      </c>
      <c r="I550">
        <v>0</v>
      </c>
    </row>
    <row r="551" spans="1:9" x14ac:dyDescent="0.25">
      <c r="A551">
        <f>_xlfn.XLOOKUP(Tabla3[[#This Row],[departamento]],[1]Códigos!$F$3:$F$25,[1]Códigos!$E$3:$E$25,,0,1)</f>
        <v>20</v>
      </c>
      <c r="B551" t="s">
        <v>4</v>
      </c>
      <c r="C551">
        <f>_xlfn.XLOOKUP(Tabla3[[#This Row],[municipio]],[1]Códigos!$F$26:$F$366,[1]Códigos!$E$26:$E$366,,0,1)</f>
        <v>2009</v>
      </c>
      <c r="D551" t="s">
        <v>65</v>
      </c>
      <c r="E551">
        <v>3</v>
      </c>
      <c r="F551" t="s">
        <v>261</v>
      </c>
      <c r="G551">
        <v>0</v>
      </c>
      <c r="H551">
        <v>0</v>
      </c>
      <c r="I551">
        <v>0</v>
      </c>
    </row>
    <row r="552" spans="1:9" x14ac:dyDescent="0.25">
      <c r="A552">
        <f>_xlfn.XLOOKUP(Tabla3[[#This Row],[departamento]],[1]Códigos!$F$3:$F$25,[1]Códigos!$E$3:$E$25,,0,1)</f>
        <v>20</v>
      </c>
      <c r="B552" t="s">
        <v>4</v>
      </c>
      <c r="C552">
        <f>_xlfn.XLOOKUP(Tabla3[[#This Row],[municipio]],[1]Códigos!$F$26:$F$366,[1]Códigos!$E$26:$E$366,,0,1)</f>
        <v>2010</v>
      </c>
      <c r="D552" t="s">
        <v>66</v>
      </c>
      <c r="E552">
        <v>3</v>
      </c>
      <c r="F552" t="s">
        <v>261</v>
      </c>
      <c r="G552">
        <v>0</v>
      </c>
      <c r="H552">
        <v>0</v>
      </c>
      <c r="I552">
        <v>0</v>
      </c>
    </row>
    <row r="553" spans="1:9" x14ac:dyDescent="0.25">
      <c r="A553">
        <f>_xlfn.XLOOKUP(Tabla3[[#This Row],[departamento]],[1]Códigos!$F$3:$F$25,[1]Códigos!$E$3:$E$25,,0,1)</f>
        <v>20</v>
      </c>
      <c r="B553" t="s">
        <v>4</v>
      </c>
      <c r="C553">
        <f>_xlfn.XLOOKUP(Tabla3[[#This Row],[municipio]],[1]Códigos!$F$26:$F$366,[1]Códigos!$E$26:$E$366,,0,1)</f>
        <v>2002</v>
      </c>
      <c r="D553" t="s">
        <v>67</v>
      </c>
      <c r="E553">
        <v>3</v>
      </c>
      <c r="F553" t="s">
        <v>261</v>
      </c>
      <c r="G553">
        <v>0</v>
      </c>
      <c r="H553">
        <v>0</v>
      </c>
      <c r="I553">
        <v>0</v>
      </c>
    </row>
    <row r="554" spans="1:9" x14ac:dyDescent="0.25">
      <c r="A554">
        <f>_xlfn.XLOOKUP(Tabla3[[#This Row],[departamento]],[1]Códigos!$F$3:$F$25,[1]Códigos!$E$3:$E$25,,0,1)</f>
        <v>2</v>
      </c>
      <c r="B554" t="s">
        <v>5</v>
      </c>
      <c r="C554">
        <f>_xlfn.XLOOKUP(Tabla3[[#This Row],[municipio]],[1]Códigos!$F$26:$F$366,[1]Códigos!$E$26:$E$366,,0,1)</f>
        <v>205</v>
      </c>
      <c r="D554" t="s">
        <v>68</v>
      </c>
      <c r="E554">
        <v>3</v>
      </c>
      <c r="F554" t="s">
        <v>261</v>
      </c>
      <c r="G554">
        <v>0</v>
      </c>
      <c r="H554">
        <v>0</v>
      </c>
      <c r="I554">
        <v>0</v>
      </c>
    </row>
    <row r="555" spans="1:9" x14ac:dyDescent="0.25">
      <c r="A555">
        <f>_xlfn.XLOOKUP(Tabla3[[#This Row],[departamento]],[1]Códigos!$F$3:$F$25,[1]Códigos!$E$3:$E$25,,0,1)</f>
        <v>2</v>
      </c>
      <c r="B555" t="s">
        <v>5</v>
      </c>
      <c r="C555">
        <f>_xlfn.XLOOKUP(Tabla3[[#This Row],[municipio]],[1]Códigos!$F$26:$F$366,[1]Códigos!$E$26:$E$366,,0,1)</f>
        <v>201</v>
      </c>
      <c r="D555" t="s">
        <v>69</v>
      </c>
      <c r="E555">
        <v>3</v>
      </c>
      <c r="F555" t="s">
        <v>261</v>
      </c>
      <c r="G555">
        <v>0</v>
      </c>
      <c r="H555">
        <v>0</v>
      </c>
      <c r="I555">
        <v>0</v>
      </c>
    </row>
    <row r="556" spans="1:9" x14ac:dyDescent="0.25">
      <c r="A556">
        <f>_xlfn.XLOOKUP(Tabla3[[#This Row],[departamento]],[1]Códigos!$F$3:$F$25,[1]Códigos!$E$3:$E$25,,0,1)</f>
        <v>2</v>
      </c>
      <c r="B556" t="s">
        <v>5</v>
      </c>
      <c r="C556">
        <f>_xlfn.XLOOKUP(Tabla3[[#This Row],[municipio]],[1]Códigos!$F$26:$F$366,[1]Códigos!$E$26:$E$366,,0,1)</f>
        <v>202</v>
      </c>
      <c r="D556" t="s">
        <v>70</v>
      </c>
      <c r="E556">
        <v>3</v>
      </c>
      <c r="F556" t="s">
        <v>261</v>
      </c>
      <c r="G556">
        <v>2</v>
      </c>
      <c r="H556">
        <v>13.35</v>
      </c>
      <c r="I556">
        <v>35140</v>
      </c>
    </row>
    <row r="557" spans="1:9" x14ac:dyDescent="0.25">
      <c r="A557">
        <f>_xlfn.XLOOKUP(Tabla3[[#This Row],[departamento]],[1]Códigos!$F$3:$F$25,[1]Códigos!$E$3:$E$25,,0,1)</f>
        <v>2</v>
      </c>
      <c r="B557" t="s">
        <v>5</v>
      </c>
      <c r="C557">
        <f>_xlfn.XLOOKUP(Tabla3[[#This Row],[municipio]],[1]Códigos!$F$26:$F$366,[1]Códigos!$E$26:$E$366,,0,1)</f>
        <v>203</v>
      </c>
      <c r="D557" t="s">
        <v>71</v>
      </c>
      <c r="E557">
        <v>3</v>
      </c>
      <c r="F557" t="s">
        <v>261</v>
      </c>
      <c r="G557">
        <v>0</v>
      </c>
      <c r="H557">
        <v>0</v>
      </c>
      <c r="I557">
        <v>0</v>
      </c>
    </row>
    <row r="558" spans="1:9" x14ac:dyDescent="0.25">
      <c r="A558">
        <f>_xlfn.XLOOKUP(Tabla3[[#This Row],[departamento]],[1]Códigos!$F$3:$F$25,[1]Códigos!$E$3:$E$25,,0,1)</f>
        <v>2</v>
      </c>
      <c r="B558" t="s">
        <v>5</v>
      </c>
      <c r="C558">
        <f>_xlfn.XLOOKUP(Tabla3[[#This Row],[municipio]],[1]Códigos!$F$26:$F$366,[1]Códigos!$E$26:$E$366,,0,1)</f>
        <v>208</v>
      </c>
      <c r="D558" t="s">
        <v>72</v>
      </c>
      <c r="E558">
        <v>3</v>
      </c>
      <c r="F558" t="s">
        <v>261</v>
      </c>
      <c r="G558">
        <v>0</v>
      </c>
      <c r="H558">
        <v>0</v>
      </c>
      <c r="I558">
        <v>0</v>
      </c>
    </row>
    <row r="559" spans="1:9" x14ac:dyDescent="0.25">
      <c r="A559">
        <f>_xlfn.XLOOKUP(Tabla3[[#This Row],[departamento]],[1]Códigos!$F$3:$F$25,[1]Códigos!$E$3:$E$25,,0,1)</f>
        <v>2</v>
      </c>
      <c r="B559" t="s">
        <v>5</v>
      </c>
      <c r="C559">
        <f>_xlfn.XLOOKUP(Tabla3[[#This Row],[municipio]],[1]Códigos!$F$26:$F$366,[1]Códigos!$E$26:$E$366,,0,1)</f>
        <v>204</v>
      </c>
      <c r="D559" t="s">
        <v>73</v>
      </c>
      <c r="E559">
        <v>3</v>
      </c>
      <c r="F559" t="s">
        <v>261</v>
      </c>
      <c r="G559">
        <v>0</v>
      </c>
      <c r="H559">
        <v>0</v>
      </c>
      <c r="I559">
        <v>0</v>
      </c>
    </row>
    <row r="560" spans="1:9" x14ac:dyDescent="0.25">
      <c r="A560">
        <f>_xlfn.XLOOKUP(Tabla3[[#This Row],[departamento]],[1]Códigos!$F$3:$F$25,[1]Códigos!$E$3:$E$25,,0,1)</f>
        <v>2</v>
      </c>
      <c r="B560" t="s">
        <v>5</v>
      </c>
      <c r="C560">
        <f>_xlfn.XLOOKUP(Tabla3[[#This Row],[municipio]],[1]Códigos!$F$26:$F$366,[1]Códigos!$E$26:$E$366,,0,1)</f>
        <v>207</v>
      </c>
      <c r="D560" t="s">
        <v>74</v>
      </c>
      <c r="E560">
        <v>3</v>
      </c>
      <c r="F560" t="s">
        <v>261</v>
      </c>
      <c r="G560">
        <v>0</v>
      </c>
      <c r="H560">
        <v>0</v>
      </c>
      <c r="I560">
        <v>0</v>
      </c>
    </row>
    <row r="561" spans="1:9" x14ac:dyDescent="0.25">
      <c r="A561">
        <f>_xlfn.XLOOKUP(Tabla3[[#This Row],[departamento]],[1]Códigos!$F$3:$F$25,[1]Códigos!$E$3:$E$25,,0,1)</f>
        <v>2</v>
      </c>
      <c r="B561" t="s">
        <v>5</v>
      </c>
      <c r="C561">
        <f>_xlfn.XLOOKUP(Tabla3[[#This Row],[municipio]],[1]Códigos!$F$26:$F$366,[1]Códigos!$E$26:$E$366,,0,1)</f>
        <v>206</v>
      </c>
      <c r="D561" t="s">
        <v>75</v>
      </c>
      <c r="E561">
        <v>3</v>
      </c>
      <c r="F561" t="s">
        <v>261</v>
      </c>
      <c r="G561">
        <v>1</v>
      </c>
      <c r="H561">
        <v>18.22</v>
      </c>
      <c r="I561">
        <v>36440</v>
      </c>
    </row>
    <row r="562" spans="1:9" x14ac:dyDescent="0.25">
      <c r="A562">
        <f>_xlfn.XLOOKUP(Tabla3[[#This Row],[departamento]],[1]Códigos!$F$3:$F$25,[1]Códigos!$E$3:$E$25,,0,1)</f>
        <v>5</v>
      </c>
      <c r="B562" t="s">
        <v>6</v>
      </c>
      <c r="C562">
        <f>_xlfn.XLOOKUP(Tabla3[[#This Row],[municipio]],[1]Códigos!$F$26:$F$366,[1]Códigos!$E$26:$E$366,,0,1)</f>
        <v>501</v>
      </c>
      <c r="D562" t="s">
        <v>76</v>
      </c>
      <c r="E562">
        <v>3</v>
      </c>
      <c r="F562" t="s">
        <v>261</v>
      </c>
      <c r="G562">
        <v>10</v>
      </c>
      <c r="H562">
        <v>58.739999999999995</v>
      </c>
      <c r="I562">
        <v>132133</v>
      </c>
    </row>
    <row r="563" spans="1:9" x14ac:dyDescent="0.25">
      <c r="A563">
        <f>_xlfn.XLOOKUP(Tabla3[[#This Row],[departamento]],[1]Códigos!$F$3:$F$25,[1]Códigos!$E$3:$E$25,,0,1)</f>
        <v>5</v>
      </c>
      <c r="B563" t="s">
        <v>6</v>
      </c>
      <c r="C563">
        <f>_xlfn.XLOOKUP(Tabla3[[#This Row],[municipio]],[1]Códigos!$F$26:$F$366,[1]Códigos!$E$26:$E$366,,0,1)</f>
        <v>508</v>
      </c>
      <c r="D563" t="s">
        <v>77</v>
      </c>
      <c r="E563">
        <v>3</v>
      </c>
      <c r="F563" t="s">
        <v>261</v>
      </c>
      <c r="G563">
        <v>3</v>
      </c>
      <c r="H563">
        <v>138.38</v>
      </c>
      <c r="I563">
        <v>198338</v>
      </c>
    </row>
    <row r="564" spans="1:9" x14ac:dyDescent="0.25">
      <c r="A564">
        <f>_xlfn.XLOOKUP(Tabla3[[#This Row],[departamento]],[1]Códigos!$F$3:$F$25,[1]Códigos!$E$3:$E$25,,0,1)</f>
        <v>5</v>
      </c>
      <c r="B564" t="s">
        <v>6</v>
      </c>
      <c r="C564">
        <f>_xlfn.XLOOKUP(Tabla3[[#This Row],[municipio]],[1]Códigos!$F$26:$F$366,[1]Códigos!$E$26:$E$366,,0,1)</f>
        <v>503</v>
      </c>
      <c r="D564" t="s">
        <v>78</v>
      </c>
      <c r="E564">
        <v>3</v>
      </c>
      <c r="F564" t="s">
        <v>261</v>
      </c>
      <c r="G564">
        <v>0</v>
      </c>
      <c r="H564">
        <v>0</v>
      </c>
      <c r="I564">
        <v>0</v>
      </c>
    </row>
    <row r="565" spans="1:9" x14ac:dyDescent="0.25">
      <c r="A565">
        <f>_xlfn.XLOOKUP(Tabla3[[#This Row],[departamento]],[1]Códigos!$F$3:$F$25,[1]Códigos!$E$3:$E$25,,0,1)</f>
        <v>5</v>
      </c>
      <c r="B565" t="s">
        <v>6</v>
      </c>
      <c r="C565">
        <f>_xlfn.XLOOKUP(Tabla3[[#This Row],[municipio]],[1]Códigos!$F$26:$F$366,[1]Códigos!$E$26:$E$366,,0,1)</f>
        <v>505</v>
      </c>
      <c r="D565" t="s">
        <v>79</v>
      </c>
      <c r="E565">
        <v>3</v>
      </c>
      <c r="F565" t="s">
        <v>261</v>
      </c>
      <c r="G565">
        <v>4</v>
      </c>
      <c r="H565">
        <v>10.83</v>
      </c>
      <c r="I565">
        <v>11870</v>
      </c>
    </row>
    <row r="566" spans="1:9" x14ac:dyDescent="0.25">
      <c r="A566">
        <f>_xlfn.XLOOKUP(Tabla3[[#This Row],[departamento]],[1]Códigos!$F$3:$F$25,[1]Códigos!$E$3:$E$25,,0,1)</f>
        <v>5</v>
      </c>
      <c r="B566" t="s">
        <v>6</v>
      </c>
      <c r="C566">
        <f>_xlfn.XLOOKUP(Tabla3[[#This Row],[municipio]],[1]Códigos!$F$26:$F$366,[1]Códigos!$E$26:$E$366,,0,1)</f>
        <v>513</v>
      </c>
      <c r="D566" t="s">
        <v>80</v>
      </c>
      <c r="E566">
        <v>3</v>
      </c>
      <c r="F566" t="s">
        <v>261</v>
      </c>
      <c r="G566">
        <v>2</v>
      </c>
      <c r="H566">
        <v>20.89</v>
      </c>
      <c r="I566">
        <v>40296</v>
      </c>
    </row>
    <row r="567" spans="1:9" x14ac:dyDescent="0.25">
      <c r="A567">
        <f>_xlfn.XLOOKUP(Tabla3[[#This Row],[departamento]],[1]Códigos!$F$3:$F$25,[1]Códigos!$E$3:$E$25,,0,1)</f>
        <v>5</v>
      </c>
      <c r="B567" t="s">
        <v>6</v>
      </c>
      <c r="C567">
        <f>_xlfn.XLOOKUP(Tabla3[[#This Row],[municipio]],[1]Códigos!$F$26:$F$366,[1]Códigos!$E$26:$E$366,,0,1)</f>
        <v>511</v>
      </c>
      <c r="D567" t="s">
        <v>81</v>
      </c>
      <c r="E567">
        <v>3</v>
      </c>
      <c r="F567" t="s">
        <v>261</v>
      </c>
      <c r="G567">
        <v>0</v>
      </c>
      <c r="H567">
        <v>0</v>
      </c>
      <c r="I567">
        <v>0</v>
      </c>
    </row>
    <row r="568" spans="1:9" x14ac:dyDescent="0.25">
      <c r="A568">
        <f>_xlfn.XLOOKUP(Tabla3[[#This Row],[departamento]],[1]Códigos!$F$3:$F$25,[1]Códigos!$E$3:$E$25,,0,1)</f>
        <v>5</v>
      </c>
      <c r="B568" t="s">
        <v>6</v>
      </c>
      <c r="C568">
        <f>_xlfn.XLOOKUP(Tabla3[[#This Row],[municipio]],[1]Códigos!$F$26:$F$366,[1]Códigos!$E$26:$E$366,,0,1)</f>
        <v>512</v>
      </c>
      <c r="D568" t="s">
        <v>82</v>
      </c>
      <c r="E568">
        <v>3</v>
      </c>
      <c r="F568" t="s">
        <v>261</v>
      </c>
      <c r="G568">
        <v>0</v>
      </c>
      <c r="H568">
        <v>0</v>
      </c>
      <c r="I568">
        <v>0</v>
      </c>
    </row>
    <row r="569" spans="1:9" x14ac:dyDescent="0.25">
      <c r="A569">
        <f>_xlfn.XLOOKUP(Tabla3[[#This Row],[departamento]],[1]Códigos!$F$3:$F$25,[1]Códigos!$E$3:$E$25,,0,1)</f>
        <v>5</v>
      </c>
      <c r="B569" t="s">
        <v>6</v>
      </c>
      <c r="C569">
        <f>_xlfn.XLOOKUP(Tabla3[[#This Row],[municipio]],[1]Códigos!$F$26:$F$366,[1]Códigos!$E$26:$E$366,,0,1)</f>
        <v>502</v>
      </c>
      <c r="D569" t="s">
        <v>83</v>
      </c>
      <c r="E569">
        <v>3</v>
      </c>
      <c r="F569" t="s">
        <v>261</v>
      </c>
      <c r="G569">
        <v>3</v>
      </c>
      <c r="H569">
        <v>109.31</v>
      </c>
      <c r="I569">
        <v>915975</v>
      </c>
    </row>
    <row r="570" spans="1:9" x14ac:dyDescent="0.25">
      <c r="A570">
        <f>_xlfn.XLOOKUP(Tabla3[[#This Row],[departamento]],[1]Códigos!$F$3:$F$25,[1]Códigos!$E$3:$E$25,,0,1)</f>
        <v>5</v>
      </c>
      <c r="B570" t="s">
        <v>6</v>
      </c>
      <c r="C570">
        <f>_xlfn.XLOOKUP(Tabla3[[#This Row],[municipio]],[1]Códigos!$F$26:$F$366,[1]Códigos!$E$26:$E$366,,0,1)</f>
        <v>504</v>
      </c>
      <c r="D570" t="s">
        <v>84</v>
      </c>
      <c r="E570">
        <v>3</v>
      </c>
      <c r="F570" t="s">
        <v>261</v>
      </c>
      <c r="G570">
        <v>2</v>
      </c>
      <c r="H570">
        <v>304.98</v>
      </c>
      <c r="I570">
        <v>1483998</v>
      </c>
    </row>
    <row r="571" spans="1:9" x14ac:dyDescent="0.25">
      <c r="A571">
        <f>_xlfn.XLOOKUP(Tabla3[[#This Row],[departamento]],[1]Códigos!$F$3:$F$25,[1]Códigos!$E$3:$E$25,,0,1)</f>
        <v>5</v>
      </c>
      <c r="B571" t="s">
        <v>6</v>
      </c>
      <c r="C571">
        <f>_xlfn.XLOOKUP(Tabla3[[#This Row],[municipio]],[1]Códigos!$F$26:$F$366,[1]Códigos!$E$26:$E$366,,0,1)</f>
        <v>509</v>
      </c>
      <c r="D571" t="s">
        <v>155</v>
      </c>
      <c r="E571">
        <v>3</v>
      </c>
      <c r="F571" t="s">
        <v>261</v>
      </c>
      <c r="G571">
        <v>0</v>
      </c>
      <c r="H571">
        <v>0</v>
      </c>
      <c r="I571">
        <v>0</v>
      </c>
    </row>
    <row r="572" spans="1:9" x14ac:dyDescent="0.25">
      <c r="A572">
        <f>_xlfn.XLOOKUP(Tabla3[[#This Row],[departamento]],[1]Códigos!$F$3:$F$25,[1]Códigos!$E$3:$E$25,,0,1)</f>
        <v>5</v>
      </c>
      <c r="B572" t="s">
        <v>6</v>
      </c>
      <c r="C572">
        <f>_xlfn.XLOOKUP(Tabla3[[#This Row],[municipio]],[1]Códigos!$F$26:$F$366,[1]Códigos!$E$26:$E$366,,0,1)</f>
        <v>506</v>
      </c>
      <c r="D572" t="s">
        <v>85</v>
      </c>
      <c r="E572">
        <v>3</v>
      </c>
      <c r="F572" t="s">
        <v>261</v>
      </c>
      <c r="G572">
        <v>1</v>
      </c>
      <c r="H572">
        <v>90</v>
      </c>
      <c r="I572">
        <v>576000</v>
      </c>
    </row>
    <row r="573" spans="1:9" x14ac:dyDescent="0.25">
      <c r="A573">
        <f>_xlfn.XLOOKUP(Tabla3[[#This Row],[departamento]],[1]Códigos!$F$3:$F$25,[1]Códigos!$E$3:$E$25,,0,1)</f>
        <v>1</v>
      </c>
      <c r="B573" t="s">
        <v>7</v>
      </c>
      <c r="C573">
        <f>_xlfn.XLOOKUP(Tabla3[[#This Row],[municipio]],[1]Códigos!$F$26:$F$366,[1]Códigos!$E$26:$E$366,,0,1)</f>
        <v>106</v>
      </c>
      <c r="D573" t="s">
        <v>86</v>
      </c>
      <c r="E573">
        <v>3</v>
      </c>
      <c r="F573" t="s">
        <v>261</v>
      </c>
      <c r="G573">
        <v>0</v>
      </c>
      <c r="H573">
        <v>0</v>
      </c>
      <c r="I573">
        <v>0</v>
      </c>
    </row>
    <row r="574" spans="1:9" x14ac:dyDescent="0.25">
      <c r="A574">
        <f>_xlfn.XLOOKUP(Tabla3[[#This Row],[departamento]],[1]Códigos!$F$3:$F$25,[1]Códigos!$E$3:$E$25,,0,1)</f>
        <v>1</v>
      </c>
      <c r="B574" t="s">
        <v>7</v>
      </c>
      <c r="C574">
        <f>_xlfn.XLOOKUP(Tabla3[[#This Row],[municipio]],[1]Códigos!$F$26:$F$366,[1]Códigos!$E$26:$E$366,,0,1)</f>
        <v>114</v>
      </c>
      <c r="D574" t="s">
        <v>87</v>
      </c>
      <c r="E574">
        <v>3</v>
      </c>
      <c r="F574" t="s">
        <v>261</v>
      </c>
      <c r="G574">
        <v>0</v>
      </c>
      <c r="H574">
        <v>0</v>
      </c>
      <c r="I574">
        <v>0</v>
      </c>
    </row>
    <row r="575" spans="1:9" x14ac:dyDescent="0.25">
      <c r="A575">
        <f>_xlfn.XLOOKUP(Tabla3[[#This Row],[departamento]],[1]Códigos!$F$3:$F$25,[1]Códigos!$E$3:$E$25,,0,1)</f>
        <v>1</v>
      </c>
      <c r="B575" t="s">
        <v>7</v>
      </c>
      <c r="C575">
        <f>_xlfn.XLOOKUP(Tabla3[[#This Row],[municipio]],[1]Códigos!$F$26:$F$366,[1]Códigos!$E$26:$E$366,,0,1)</f>
        <v>112</v>
      </c>
      <c r="D575" t="s">
        <v>88</v>
      </c>
      <c r="E575">
        <v>3</v>
      </c>
      <c r="F575" t="s">
        <v>261</v>
      </c>
      <c r="G575">
        <v>0</v>
      </c>
      <c r="H575">
        <v>0</v>
      </c>
      <c r="I575">
        <v>0</v>
      </c>
    </row>
    <row r="576" spans="1:9" x14ac:dyDescent="0.25">
      <c r="A576">
        <f>_xlfn.XLOOKUP(Tabla3[[#This Row],[departamento]],[1]Códigos!$F$3:$F$25,[1]Códigos!$E$3:$E$25,,0,1)</f>
        <v>1</v>
      </c>
      <c r="B576" t="s">
        <v>7</v>
      </c>
      <c r="C576">
        <f>_xlfn.XLOOKUP(Tabla3[[#This Row],[municipio]],[1]Códigos!$F$26:$F$366,[1]Códigos!$E$26:$E$366,,0,1)</f>
        <v>113</v>
      </c>
      <c r="D576" t="s">
        <v>89</v>
      </c>
      <c r="E576">
        <v>3</v>
      </c>
      <c r="F576" t="s">
        <v>261</v>
      </c>
      <c r="G576">
        <v>1</v>
      </c>
      <c r="H576">
        <v>22.94</v>
      </c>
      <c r="I576">
        <v>45880</v>
      </c>
    </row>
    <row r="577" spans="1:9" x14ac:dyDescent="0.25">
      <c r="A577">
        <f>_xlfn.XLOOKUP(Tabla3[[#This Row],[departamento]],[1]Códigos!$F$3:$F$25,[1]Códigos!$E$3:$E$25,,0,1)</f>
        <v>1</v>
      </c>
      <c r="B577" t="s">
        <v>7</v>
      </c>
      <c r="C577">
        <f>_xlfn.XLOOKUP(Tabla3[[#This Row],[municipio]],[1]Códigos!$F$26:$F$366,[1]Códigos!$E$26:$E$366,,0,1)</f>
        <v>101</v>
      </c>
      <c r="D577" t="s">
        <v>90</v>
      </c>
      <c r="E577">
        <v>3</v>
      </c>
      <c r="F577" t="s">
        <v>261</v>
      </c>
      <c r="G577">
        <v>0</v>
      </c>
      <c r="H577">
        <v>0</v>
      </c>
      <c r="I577">
        <v>0</v>
      </c>
    </row>
    <row r="578" spans="1:9" x14ac:dyDescent="0.25">
      <c r="A578">
        <f>_xlfn.XLOOKUP(Tabla3[[#This Row],[departamento]],[1]Códigos!$F$3:$F$25,[1]Códigos!$E$3:$E$25,,0,1)</f>
        <v>1</v>
      </c>
      <c r="B578" t="s">
        <v>7</v>
      </c>
      <c r="C578">
        <f>_xlfn.XLOOKUP(Tabla3[[#This Row],[municipio]],[1]Códigos!$F$26:$F$366,[1]Códigos!$E$26:$E$366,,0,1)</f>
        <v>108</v>
      </c>
      <c r="D578" t="s">
        <v>91</v>
      </c>
      <c r="E578">
        <v>3</v>
      </c>
      <c r="F578" t="s">
        <v>261</v>
      </c>
      <c r="G578">
        <v>0</v>
      </c>
      <c r="H578">
        <v>0</v>
      </c>
      <c r="I578">
        <v>0</v>
      </c>
    </row>
    <row r="579" spans="1:9" x14ac:dyDescent="0.25">
      <c r="A579">
        <f>_xlfn.XLOOKUP(Tabla3[[#This Row],[departamento]],[1]Códigos!$F$3:$F$25,[1]Códigos!$E$3:$E$25,,0,1)</f>
        <v>1</v>
      </c>
      <c r="B579" t="s">
        <v>7</v>
      </c>
      <c r="C579">
        <f>_xlfn.XLOOKUP(Tabla3[[#This Row],[municipio]],[1]Códigos!$F$26:$F$366,[1]Códigos!$E$26:$E$366,,0,1)</f>
        <v>105</v>
      </c>
      <c r="D579" t="s">
        <v>92</v>
      </c>
      <c r="E579">
        <v>3</v>
      </c>
      <c r="F579" t="s">
        <v>261</v>
      </c>
      <c r="G579">
        <v>1</v>
      </c>
      <c r="H579">
        <v>3</v>
      </c>
      <c r="I579">
        <v>7500</v>
      </c>
    </row>
    <row r="580" spans="1:9" x14ac:dyDescent="0.25">
      <c r="A580">
        <f>_xlfn.XLOOKUP(Tabla3[[#This Row],[departamento]],[1]Códigos!$F$3:$F$25,[1]Códigos!$E$3:$E$25,,0,1)</f>
        <v>1</v>
      </c>
      <c r="B580" t="s">
        <v>7</v>
      </c>
      <c r="C580">
        <f>_xlfn.XLOOKUP(Tabla3[[#This Row],[municipio]],[1]Códigos!$F$26:$F$366,[1]Códigos!$E$26:$E$366,,0,1)</f>
        <v>104</v>
      </c>
      <c r="D580" t="s">
        <v>93</v>
      </c>
      <c r="E580">
        <v>3</v>
      </c>
      <c r="F580" t="s">
        <v>261</v>
      </c>
      <c r="G580">
        <v>0</v>
      </c>
      <c r="H580">
        <v>0</v>
      </c>
      <c r="I580">
        <v>0</v>
      </c>
    </row>
    <row r="581" spans="1:9" x14ac:dyDescent="0.25">
      <c r="A581">
        <f>_xlfn.XLOOKUP(Tabla3[[#This Row],[departamento]],[1]Códigos!$F$3:$F$25,[1]Códigos!$E$3:$E$25,,0,1)</f>
        <v>1</v>
      </c>
      <c r="B581" t="s">
        <v>7</v>
      </c>
      <c r="C581">
        <f>_xlfn.XLOOKUP(Tabla3[[#This Row],[municipio]],[1]Códigos!$F$26:$F$366,[1]Códigos!$E$26:$E$366,,0,1)</f>
        <v>103</v>
      </c>
      <c r="D581" t="s">
        <v>94</v>
      </c>
      <c r="E581">
        <v>3</v>
      </c>
      <c r="F581" t="s">
        <v>261</v>
      </c>
      <c r="G581">
        <v>0</v>
      </c>
      <c r="H581">
        <v>0</v>
      </c>
      <c r="I581">
        <v>0</v>
      </c>
    </row>
    <row r="582" spans="1:9" x14ac:dyDescent="0.25">
      <c r="A582">
        <f>_xlfn.XLOOKUP(Tabla3[[#This Row],[departamento]],[1]Códigos!$F$3:$F$25,[1]Códigos!$E$3:$E$25,,0,1)</f>
        <v>1</v>
      </c>
      <c r="B582" t="s">
        <v>7</v>
      </c>
      <c r="C582">
        <f>_xlfn.XLOOKUP(Tabla3[[#This Row],[municipio]],[1]Códigos!$F$26:$F$366,[1]Códigos!$E$26:$E$366,,0,1)</f>
        <v>110</v>
      </c>
      <c r="D582" t="s">
        <v>95</v>
      </c>
      <c r="E582">
        <v>3</v>
      </c>
      <c r="F582" t="s">
        <v>261</v>
      </c>
      <c r="G582">
        <v>2</v>
      </c>
      <c r="H582">
        <v>12.97</v>
      </c>
      <c r="I582">
        <v>105345</v>
      </c>
    </row>
    <row r="583" spans="1:9" x14ac:dyDescent="0.25">
      <c r="A583">
        <f>_xlfn.XLOOKUP(Tabla3[[#This Row],[departamento]],[1]Códigos!$F$3:$F$25,[1]Códigos!$E$3:$E$25,,0,1)</f>
        <v>1</v>
      </c>
      <c r="B583" t="s">
        <v>7</v>
      </c>
      <c r="C583">
        <f>_xlfn.XLOOKUP(Tabla3[[#This Row],[municipio]],[1]Códigos!$F$26:$F$366,[1]Códigos!$E$26:$E$366,,0,1)</f>
        <v>107</v>
      </c>
      <c r="D583" t="s">
        <v>96</v>
      </c>
      <c r="E583">
        <v>3</v>
      </c>
      <c r="F583" t="s">
        <v>261</v>
      </c>
      <c r="G583">
        <v>0</v>
      </c>
      <c r="H583">
        <v>0</v>
      </c>
      <c r="I583">
        <v>0</v>
      </c>
    </row>
    <row r="584" spans="1:9" x14ac:dyDescent="0.25">
      <c r="A584">
        <f>_xlfn.XLOOKUP(Tabla3[[#This Row],[departamento]],[1]Códigos!$F$3:$F$25,[1]Códigos!$E$3:$E$25,,0,1)</f>
        <v>1</v>
      </c>
      <c r="B584" t="s">
        <v>7</v>
      </c>
      <c r="C584">
        <f>_xlfn.XLOOKUP(Tabla3[[#This Row],[municipio]],[1]Códigos!$F$26:$F$366,[1]Códigos!$E$26:$E$366,,0,1)</f>
        <v>109</v>
      </c>
      <c r="D584" t="s">
        <v>97</v>
      </c>
      <c r="E584">
        <v>3</v>
      </c>
      <c r="F584" t="s">
        <v>261</v>
      </c>
      <c r="G584">
        <v>0</v>
      </c>
      <c r="H584">
        <v>0</v>
      </c>
      <c r="I584">
        <v>0</v>
      </c>
    </row>
    <row r="585" spans="1:9" x14ac:dyDescent="0.25">
      <c r="A585">
        <f>_xlfn.XLOOKUP(Tabla3[[#This Row],[departamento]],[1]Códigos!$F$3:$F$25,[1]Códigos!$E$3:$E$25,,0,1)</f>
        <v>1</v>
      </c>
      <c r="B585" t="s">
        <v>7</v>
      </c>
      <c r="C585">
        <f>_xlfn.XLOOKUP(Tabla3[[#This Row],[municipio]],[1]Códigos!$F$26:$F$366,[1]Códigos!$E$26:$E$366,,0,1)</f>
        <v>111</v>
      </c>
      <c r="D585" t="s">
        <v>98</v>
      </c>
      <c r="E585">
        <v>3</v>
      </c>
      <c r="F585" t="s">
        <v>261</v>
      </c>
      <c r="G585">
        <v>0</v>
      </c>
      <c r="H585">
        <v>0</v>
      </c>
      <c r="I585">
        <v>0</v>
      </c>
    </row>
    <row r="586" spans="1:9" x14ac:dyDescent="0.25">
      <c r="A586">
        <f>_xlfn.XLOOKUP(Tabla3[[#This Row],[departamento]],[1]Códigos!$F$3:$F$25,[1]Códigos!$E$3:$E$25,,0,1)</f>
        <v>1</v>
      </c>
      <c r="B586" t="s">
        <v>7</v>
      </c>
      <c r="C586">
        <f>_xlfn.XLOOKUP(Tabla3[[#This Row],[municipio]],[1]Códigos!$F$26:$F$366,[1]Códigos!$E$26:$E$366,,0,1)</f>
        <v>102</v>
      </c>
      <c r="D586" t="s">
        <v>99</v>
      </c>
      <c r="E586">
        <v>3</v>
      </c>
      <c r="F586" t="s">
        <v>261</v>
      </c>
      <c r="G586">
        <v>0</v>
      </c>
      <c r="H586">
        <v>0</v>
      </c>
      <c r="I586">
        <v>0</v>
      </c>
    </row>
    <row r="587" spans="1:9" x14ac:dyDescent="0.25">
      <c r="A587">
        <f>_xlfn.XLOOKUP(Tabla3[[#This Row],[departamento]],[1]Códigos!$F$3:$F$25,[1]Códigos!$E$3:$E$25,,0,1)</f>
        <v>1</v>
      </c>
      <c r="B587" t="s">
        <v>7</v>
      </c>
      <c r="C587">
        <f>_xlfn.XLOOKUP(Tabla3[[#This Row],[municipio]],[1]Códigos!$F$26:$F$366,[1]Códigos!$E$26:$E$366,,0,1)</f>
        <v>116</v>
      </c>
      <c r="D587" t="s">
        <v>100</v>
      </c>
      <c r="E587">
        <v>3</v>
      </c>
      <c r="F587" t="s">
        <v>261</v>
      </c>
      <c r="G587">
        <v>1</v>
      </c>
      <c r="H587">
        <v>0.98</v>
      </c>
      <c r="I587">
        <v>1862</v>
      </c>
    </row>
    <row r="588" spans="1:9" x14ac:dyDescent="0.25">
      <c r="A588">
        <f>_xlfn.XLOOKUP(Tabla3[[#This Row],[departamento]],[1]Códigos!$F$3:$F$25,[1]Códigos!$E$3:$E$25,,0,1)</f>
        <v>13</v>
      </c>
      <c r="B588" t="s">
        <v>8</v>
      </c>
      <c r="C588">
        <f>_xlfn.XLOOKUP(Tabla3[[#This Row],[municipio]],[1]Códigos!$F$26:$F$366,[1]Códigos!$E$26:$E$366,,0,1)</f>
        <v>1327</v>
      </c>
      <c r="D588" t="s">
        <v>101</v>
      </c>
      <c r="E588">
        <v>3</v>
      </c>
      <c r="F588" t="s">
        <v>261</v>
      </c>
      <c r="G588">
        <v>0</v>
      </c>
      <c r="H588">
        <v>0</v>
      </c>
      <c r="I588">
        <v>0</v>
      </c>
    </row>
    <row r="589" spans="1:9" x14ac:dyDescent="0.25">
      <c r="A589">
        <f>_xlfn.XLOOKUP(Tabla3[[#This Row],[departamento]],[1]Códigos!$F$3:$F$25,[1]Códigos!$E$3:$E$25,,0,1)</f>
        <v>13</v>
      </c>
      <c r="B589" t="s">
        <v>8</v>
      </c>
      <c r="C589">
        <f>_xlfn.XLOOKUP(Tabla3[[#This Row],[municipio]],[1]Códigos!$F$26:$F$366,[1]Códigos!$E$26:$E$366,,0,1)</f>
        <v>1302</v>
      </c>
      <c r="D589" t="s">
        <v>102</v>
      </c>
      <c r="E589">
        <v>3</v>
      </c>
      <c r="F589" t="s">
        <v>261</v>
      </c>
      <c r="G589">
        <v>1</v>
      </c>
      <c r="H589">
        <v>0.86</v>
      </c>
      <c r="I589">
        <v>2150</v>
      </c>
    </row>
    <row r="590" spans="1:9" x14ac:dyDescent="0.25">
      <c r="A590">
        <f>_xlfn.XLOOKUP(Tabla3[[#This Row],[departamento]],[1]Códigos!$F$3:$F$25,[1]Códigos!$E$3:$E$25,,0,1)</f>
        <v>13</v>
      </c>
      <c r="B590" t="s">
        <v>8</v>
      </c>
      <c r="C590">
        <f>_xlfn.XLOOKUP(Tabla3[[#This Row],[municipio]],[1]Códigos!$F$26:$F$366,[1]Códigos!$E$26:$E$366,,0,1)</f>
        <v>1322</v>
      </c>
      <c r="D590" t="s">
        <v>103</v>
      </c>
      <c r="E590">
        <v>3</v>
      </c>
      <c r="F590" t="s">
        <v>261</v>
      </c>
      <c r="G590">
        <v>0</v>
      </c>
      <c r="H590">
        <v>0</v>
      </c>
      <c r="I590">
        <v>0</v>
      </c>
    </row>
    <row r="591" spans="1:9" x14ac:dyDescent="0.25">
      <c r="A591">
        <f>_xlfn.XLOOKUP(Tabla3[[#This Row],[departamento]],[1]Códigos!$F$3:$F$25,[1]Códigos!$E$3:$E$25,,0,1)</f>
        <v>13</v>
      </c>
      <c r="B591" t="s">
        <v>8</v>
      </c>
      <c r="C591">
        <f>_xlfn.XLOOKUP(Tabla3[[#This Row],[municipio]],[1]Códigos!$F$26:$F$366,[1]Códigos!$E$26:$E$366,,0,1)</f>
        <v>1304</v>
      </c>
      <c r="D591" t="s">
        <v>104</v>
      </c>
      <c r="E591">
        <v>3</v>
      </c>
      <c r="F591" t="s">
        <v>261</v>
      </c>
      <c r="G591">
        <v>0</v>
      </c>
      <c r="H591">
        <v>0</v>
      </c>
      <c r="I591">
        <v>0</v>
      </c>
    </row>
    <row r="592" spans="1:9" x14ac:dyDescent="0.25">
      <c r="A592">
        <f>_xlfn.XLOOKUP(Tabla3[[#This Row],[departamento]],[1]Códigos!$F$3:$F$25,[1]Códigos!$E$3:$E$25,,0,1)</f>
        <v>13</v>
      </c>
      <c r="B592" t="s">
        <v>8</v>
      </c>
      <c r="C592">
        <f>_xlfn.XLOOKUP(Tabla3[[#This Row],[municipio]],[1]Códigos!$F$26:$F$366,[1]Códigos!$E$26:$E$366,,0,1)</f>
        <v>1301</v>
      </c>
      <c r="D592" t="s">
        <v>105</v>
      </c>
      <c r="E592">
        <v>3</v>
      </c>
      <c r="F592" t="s">
        <v>261</v>
      </c>
      <c r="G592">
        <v>0</v>
      </c>
      <c r="H592">
        <v>0</v>
      </c>
      <c r="I592">
        <v>0</v>
      </c>
    </row>
    <row r="593" spans="1:9" x14ac:dyDescent="0.25">
      <c r="A593">
        <f>_xlfn.XLOOKUP(Tabla3[[#This Row],[departamento]],[1]Códigos!$F$3:$F$25,[1]Códigos!$E$3:$E$25,,0,1)</f>
        <v>13</v>
      </c>
      <c r="B593" t="s">
        <v>8</v>
      </c>
      <c r="C593">
        <f>_xlfn.XLOOKUP(Tabla3[[#This Row],[municipio]],[1]Códigos!$F$26:$F$366,[1]Códigos!$E$26:$E$366,,0,1)</f>
        <v>1307</v>
      </c>
      <c r="D593" t="s">
        <v>106</v>
      </c>
      <c r="E593">
        <v>3</v>
      </c>
      <c r="F593" t="s">
        <v>261</v>
      </c>
      <c r="G593">
        <v>0</v>
      </c>
      <c r="H593">
        <v>0</v>
      </c>
      <c r="I593">
        <v>0</v>
      </c>
    </row>
    <row r="594" spans="1:9" x14ac:dyDescent="0.25">
      <c r="A594">
        <f>_xlfn.XLOOKUP(Tabla3[[#This Row],[departamento]],[1]Códigos!$F$3:$F$25,[1]Códigos!$E$3:$E$25,,0,1)</f>
        <v>13</v>
      </c>
      <c r="B594" t="s">
        <v>8</v>
      </c>
      <c r="C594">
        <f>_xlfn.XLOOKUP(Tabla3[[#This Row],[municipio]],[1]Códigos!$F$26:$F$366,[1]Códigos!$E$26:$E$366,,0,1)</f>
        <v>503</v>
      </c>
      <c r="D594" t="s">
        <v>78</v>
      </c>
      <c r="E594">
        <v>3</v>
      </c>
      <c r="F594" t="s">
        <v>261</v>
      </c>
      <c r="G594">
        <v>3</v>
      </c>
      <c r="H594">
        <v>14.760000000000002</v>
      </c>
      <c r="I594">
        <v>35958</v>
      </c>
    </row>
    <row r="595" spans="1:9" x14ac:dyDescent="0.25">
      <c r="A595">
        <f>_xlfn.XLOOKUP(Tabla3[[#This Row],[departamento]],[1]Códigos!$F$3:$F$25,[1]Códigos!$E$3:$E$25,,0,1)</f>
        <v>13</v>
      </c>
      <c r="B595" t="s">
        <v>8</v>
      </c>
      <c r="C595">
        <f>_xlfn.XLOOKUP(Tabla3[[#This Row],[municipio]],[1]Códigos!$F$26:$F$366,[1]Códigos!$E$26:$E$366,,0,1)</f>
        <v>1311</v>
      </c>
      <c r="D595" t="s">
        <v>107</v>
      </c>
      <c r="E595">
        <v>3</v>
      </c>
      <c r="F595" t="s">
        <v>261</v>
      </c>
      <c r="G595">
        <v>0</v>
      </c>
      <c r="H595">
        <v>0</v>
      </c>
      <c r="I595">
        <v>0</v>
      </c>
    </row>
    <row r="596" spans="1:9" x14ac:dyDescent="0.25">
      <c r="A596">
        <f>_xlfn.XLOOKUP(Tabla3[[#This Row],[departamento]],[1]Códigos!$F$3:$F$25,[1]Códigos!$E$3:$E$25,,0,1)</f>
        <v>13</v>
      </c>
      <c r="B596" t="s">
        <v>8</v>
      </c>
      <c r="C596">
        <f>_xlfn.XLOOKUP(Tabla3[[#This Row],[municipio]],[1]Códigos!$F$26:$F$366,[1]Códigos!$E$26:$E$366,,0,1)</f>
        <v>1303</v>
      </c>
      <c r="D596" t="s">
        <v>108</v>
      </c>
      <c r="E596">
        <v>3</v>
      </c>
      <c r="F596" t="s">
        <v>261</v>
      </c>
      <c r="G596">
        <v>0</v>
      </c>
      <c r="H596">
        <v>0</v>
      </c>
      <c r="I596">
        <v>0</v>
      </c>
    </row>
    <row r="597" spans="1:9" x14ac:dyDescent="0.25">
      <c r="A597">
        <f>_xlfn.XLOOKUP(Tabla3[[#This Row],[departamento]],[1]Códigos!$F$3:$F$25,[1]Códigos!$E$3:$E$25,,0,1)</f>
        <v>13</v>
      </c>
      <c r="B597" t="s">
        <v>8</v>
      </c>
      <c r="C597">
        <f>_xlfn.XLOOKUP(Tabla3[[#This Row],[municipio]],[1]Códigos!$F$26:$F$366,[1]Códigos!$E$26:$E$366,,0,1)</f>
        <v>1305</v>
      </c>
      <c r="D597" t="s">
        <v>109</v>
      </c>
      <c r="E597">
        <v>3</v>
      </c>
      <c r="F597" t="s">
        <v>261</v>
      </c>
      <c r="G597">
        <v>0</v>
      </c>
      <c r="H597">
        <v>0</v>
      </c>
      <c r="I597">
        <v>0</v>
      </c>
    </row>
    <row r="598" spans="1:9" x14ac:dyDescent="0.25">
      <c r="A598">
        <f>_xlfn.XLOOKUP(Tabla3[[#This Row],[departamento]],[1]Códigos!$F$3:$F$25,[1]Códigos!$E$3:$E$25,,0,1)</f>
        <v>13</v>
      </c>
      <c r="B598" t="s">
        <v>8</v>
      </c>
      <c r="C598">
        <f>_xlfn.XLOOKUP(Tabla3[[#This Row],[municipio]],[1]Códigos!$F$26:$F$366,[1]Códigos!$E$26:$E$366,,0,1)</f>
        <v>1316</v>
      </c>
      <c r="D598" t="s">
        <v>110</v>
      </c>
      <c r="E598">
        <v>3</v>
      </c>
      <c r="F598" t="s">
        <v>261</v>
      </c>
      <c r="G598">
        <v>3</v>
      </c>
      <c r="H598">
        <v>42.269999999999996</v>
      </c>
      <c r="I598">
        <v>73043</v>
      </c>
    </row>
    <row r="599" spans="1:9" x14ac:dyDescent="0.25">
      <c r="A599">
        <f>_xlfn.XLOOKUP(Tabla3[[#This Row],[departamento]],[1]Códigos!$F$3:$F$25,[1]Códigos!$E$3:$E$25,,0,1)</f>
        <v>13</v>
      </c>
      <c r="B599" t="s">
        <v>8</v>
      </c>
      <c r="C599">
        <f>_xlfn.XLOOKUP(Tabla3[[#This Row],[municipio]],[1]Códigos!$F$26:$F$366,[1]Códigos!$E$26:$E$366,,0,1)</f>
        <v>1309</v>
      </c>
      <c r="D599" t="s">
        <v>111</v>
      </c>
      <c r="E599">
        <v>3</v>
      </c>
      <c r="F599" t="s">
        <v>261</v>
      </c>
      <c r="G599">
        <v>0</v>
      </c>
      <c r="H599">
        <v>0</v>
      </c>
      <c r="I599">
        <v>0</v>
      </c>
    </row>
    <row r="600" spans="1:9" x14ac:dyDescent="0.25">
      <c r="A600">
        <f>_xlfn.XLOOKUP(Tabla3[[#This Row],[departamento]],[1]Códigos!$F$3:$F$25,[1]Códigos!$E$3:$E$25,,0,1)</f>
        <v>13</v>
      </c>
      <c r="B600" t="s">
        <v>8</v>
      </c>
      <c r="C600">
        <f>_xlfn.XLOOKUP(Tabla3[[#This Row],[municipio]],[1]Códigos!$F$26:$F$366,[1]Códigos!$E$26:$E$366,,0,1)</f>
        <v>1323</v>
      </c>
      <c r="D600" t="s">
        <v>112</v>
      </c>
      <c r="E600">
        <v>3</v>
      </c>
      <c r="F600" t="s">
        <v>261</v>
      </c>
      <c r="G600">
        <v>0</v>
      </c>
      <c r="H600">
        <v>0</v>
      </c>
      <c r="I600">
        <v>0</v>
      </c>
    </row>
    <row r="601" spans="1:9" x14ac:dyDescent="0.25">
      <c r="A601">
        <f>_xlfn.XLOOKUP(Tabla3[[#This Row],[departamento]],[1]Códigos!$F$3:$F$25,[1]Códigos!$E$3:$E$25,,0,1)</f>
        <v>13</v>
      </c>
      <c r="B601" t="s">
        <v>8</v>
      </c>
      <c r="C601">
        <f>_xlfn.XLOOKUP(Tabla3[[#This Row],[municipio]],[1]Códigos!$F$26:$F$366,[1]Códigos!$E$26:$E$366,,0,1)</f>
        <v>1318</v>
      </c>
      <c r="D601" t="s">
        <v>113</v>
      </c>
      <c r="E601">
        <v>3</v>
      </c>
      <c r="F601" t="s">
        <v>261</v>
      </c>
      <c r="G601">
        <v>0</v>
      </c>
      <c r="H601">
        <v>0</v>
      </c>
      <c r="I601">
        <v>0</v>
      </c>
    </row>
    <row r="602" spans="1:9" x14ac:dyDescent="0.25">
      <c r="A602">
        <f>_xlfn.XLOOKUP(Tabla3[[#This Row],[departamento]],[1]Códigos!$F$3:$F$25,[1]Códigos!$E$3:$E$25,,0,1)</f>
        <v>13</v>
      </c>
      <c r="B602" t="s">
        <v>8</v>
      </c>
      <c r="C602">
        <f>_xlfn.XLOOKUP(Tabla3[[#This Row],[municipio]],[1]Códigos!$F$26:$F$366,[1]Códigos!$E$26:$E$366,,0,1)</f>
        <v>1313</v>
      </c>
      <c r="D602" t="s">
        <v>114</v>
      </c>
      <c r="E602">
        <v>3</v>
      </c>
      <c r="F602" t="s">
        <v>261</v>
      </c>
      <c r="G602">
        <v>0</v>
      </c>
      <c r="H602">
        <v>0</v>
      </c>
      <c r="I602">
        <v>0</v>
      </c>
    </row>
    <row r="603" spans="1:9" x14ac:dyDescent="0.25">
      <c r="A603">
        <f>_xlfn.XLOOKUP(Tabla3[[#This Row],[departamento]],[1]Códigos!$F$3:$F$25,[1]Códigos!$E$3:$E$25,,0,1)</f>
        <v>13</v>
      </c>
      <c r="B603" t="s">
        <v>8</v>
      </c>
      <c r="C603">
        <f>_xlfn.XLOOKUP(Tabla3[[#This Row],[municipio]],[1]Códigos!$F$26:$F$366,[1]Códigos!$E$26:$E$366,,0,1)</f>
        <v>1306</v>
      </c>
      <c r="D603" t="s">
        <v>115</v>
      </c>
      <c r="E603">
        <v>3</v>
      </c>
      <c r="F603" t="s">
        <v>261</v>
      </c>
      <c r="G603">
        <v>1</v>
      </c>
      <c r="H603">
        <v>1.0900000000000001</v>
      </c>
      <c r="I603">
        <v>1635</v>
      </c>
    </row>
    <row r="604" spans="1:9" x14ac:dyDescent="0.25">
      <c r="A604">
        <f>_xlfn.XLOOKUP(Tabla3[[#This Row],[departamento]],[1]Códigos!$F$3:$F$25,[1]Códigos!$E$3:$E$25,,0,1)</f>
        <v>13</v>
      </c>
      <c r="B604" t="s">
        <v>8</v>
      </c>
      <c r="C604">
        <f>_xlfn.XLOOKUP(Tabla3[[#This Row],[municipio]],[1]Códigos!$F$26:$F$366,[1]Códigos!$E$26:$E$366,,0,1)</f>
        <v>1308</v>
      </c>
      <c r="D604" t="s">
        <v>116</v>
      </c>
      <c r="E604">
        <v>3</v>
      </c>
      <c r="F604" t="s">
        <v>261</v>
      </c>
      <c r="G604">
        <v>0</v>
      </c>
      <c r="H604">
        <v>0</v>
      </c>
      <c r="I604">
        <v>0</v>
      </c>
    </row>
    <row r="605" spans="1:9" x14ac:dyDescent="0.25">
      <c r="A605">
        <f>_xlfn.XLOOKUP(Tabla3[[#This Row],[departamento]],[1]Códigos!$F$3:$F$25,[1]Códigos!$E$3:$E$25,,0,1)</f>
        <v>13</v>
      </c>
      <c r="B605" t="s">
        <v>8</v>
      </c>
      <c r="C605">
        <f>_xlfn.XLOOKUP(Tabla3[[#This Row],[municipio]],[1]Códigos!$F$26:$F$366,[1]Códigos!$E$26:$E$366,,0,1)</f>
        <v>1320</v>
      </c>
      <c r="D605" t="s">
        <v>117</v>
      </c>
      <c r="E605">
        <v>3</v>
      </c>
      <c r="F605" t="s">
        <v>261</v>
      </c>
      <c r="G605">
        <v>0</v>
      </c>
      <c r="H605">
        <v>0</v>
      </c>
      <c r="I605">
        <v>0</v>
      </c>
    </row>
    <row r="606" spans="1:9" x14ac:dyDescent="0.25">
      <c r="A606">
        <f>_xlfn.XLOOKUP(Tabla3[[#This Row],[departamento]],[1]Códigos!$F$3:$F$25,[1]Códigos!$E$3:$E$25,,0,1)</f>
        <v>13</v>
      </c>
      <c r="B606" t="s">
        <v>8</v>
      </c>
      <c r="C606">
        <f>_xlfn.XLOOKUP(Tabla3[[#This Row],[municipio]],[1]Códigos!$F$26:$F$366,[1]Códigos!$E$26:$E$366,,0,1)</f>
        <v>1326</v>
      </c>
      <c r="D606" t="s">
        <v>118</v>
      </c>
      <c r="E606">
        <v>3</v>
      </c>
      <c r="F606" t="s">
        <v>261</v>
      </c>
      <c r="G606">
        <v>2</v>
      </c>
      <c r="H606">
        <v>3.2800000000000002</v>
      </c>
      <c r="I606">
        <v>5086</v>
      </c>
    </row>
    <row r="607" spans="1:9" x14ac:dyDescent="0.25">
      <c r="A607">
        <f>_xlfn.XLOOKUP(Tabla3[[#This Row],[departamento]],[1]Códigos!$F$3:$F$25,[1]Códigos!$E$3:$E$25,,0,1)</f>
        <v>13</v>
      </c>
      <c r="B607" t="s">
        <v>8</v>
      </c>
      <c r="C607">
        <f>_xlfn.XLOOKUP(Tabla3[[#This Row],[municipio]],[1]Códigos!$F$26:$F$366,[1]Códigos!$E$26:$E$366,,0,1)</f>
        <v>1317</v>
      </c>
      <c r="D607" t="s">
        <v>119</v>
      </c>
      <c r="E607">
        <v>3</v>
      </c>
      <c r="F607" t="s">
        <v>261</v>
      </c>
      <c r="G607">
        <v>0</v>
      </c>
      <c r="H607">
        <v>0</v>
      </c>
      <c r="I607">
        <v>0</v>
      </c>
    </row>
    <row r="608" spans="1:9" x14ac:dyDescent="0.25">
      <c r="A608">
        <f>_xlfn.XLOOKUP(Tabla3[[#This Row],[departamento]],[1]Códigos!$F$3:$F$25,[1]Códigos!$E$3:$E$25,,0,1)</f>
        <v>13</v>
      </c>
      <c r="B608" t="s">
        <v>8</v>
      </c>
      <c r="C608">
        <f>_xlfn.XLOOKUP(Tabla3[[#This Row],[municipio]],[1]Códigos!$F$26:$F$366,[1]Códigos!$E$26:$E$366,,0,1)</f>
        <v>1315</v>
      </c>
      <c r="D608" t="s">
        <v>120</v>
      </c>
      <c r="E608">
        <v>3</v>
      </c>
      <c r="F608" t="s">
        <v>261</v>
      </c>
      <c r="G608">
        <v>3</v>
      </c>
      <c r="H608">
        <v>8.0499999999999989</v>
      </c>
      <c r="I608">
        <v>31399</v>
      </c>
    </row>
    <row r="609" spans="1:9" x14ac:dyDescent="0.25">
      <c r="A609">
        <f>_xlfn.XLOOKUP(Tabla3[[#This Row],[departamento]],[1]Códigos!$F$3:$F$25,[1]Códigos!$E$3:$E$25,,0,1)</f>
        <v>13</v>
      </c>
      <c r="B609" t="s">
        <v>8</v>
      </c>
      <c r="C609">
        <f>_xlfn.XLOOKUP(Tabla3[[#This Row],[municipio]],[1]Códigos!$F$26:$F$366,[1]Códigos!$E$26:$E$366,,0,1)</f>
        <v>1332</v>
      </c>
      <c r="D609" t="s">
        <v>121</v>
      </c>
      <c r="E609">
        <v>3</v>
      </c>
      <c r="F609" t="s">
        <v>261</v>
      </c>
      <c r="G609">
        <v>0</v>
      </c>
      <c r="H609">
        <v>0</v>
      </c>
      <c r="I609">
        <v>0</v>
      </c>
    </row>
    <row r="610" spans="1:9" x14ac:dyDescent="0.25">
      <c r="A610">
        <f>_xlfn.XLOOKUP(Tabla3[[#This Row],[departamento]],[1]Códigos!$F$3:$F$25,[1]Códigos!$E$3:$E$25,,0,1)</f>
        <v>18</v>
      </c>
      <c r="B610" t="s">
        <v>9</v>
      </c>
      <c r="C610">
        <f>_xlfn.XLOOKUP(Tabla3[[#This Row],[municipio]],[1]Códigos!$F$26:$F$366,[1]Códigos!$E$26:$E$366,,0,1)</f>
        <v>1803</v>
      </c>
      <c r="D610" t="s">
        <v>122</v>
      </c>
      <c r="E610">
        <v>3</v>
      </c>
      <c r="F610" t="s">
        <v>261</v>
      </c>
      <c r="G610">
        <v>16</v>
      </c>
      <c r="H610">
        <v>270.84999999999997</v>
      </c>
      <c r="I610">
        <v>926018</v>
      </c>
    </row>
    <row r="611" spans="1:9" x14ac:dyDescent="0.25">
      <c r="A611">
        <f>_xlfn.XLOOKUP(Tabla3[[#This Row],[departamento]],[1]Códigos!$F$3:$F$25,[1]Códigos!$E$3:$E$25,,0,1)</f>
        <v>18</v>
      </c>
      <c r="B611" t="s">
        <v>9</v>
      </c>
      <c r="C611">
        <f>_xlfn.XLOOKUP(Tabla3[[#This Row],[municipio]],[1]Códigos!$F$26:$F$366,[1]Códigos!$E$26:$E$366,,0,1)</f>
        <v>1802</v>
      </c>
      <c r="D611" t="s">
        <v>123</v>
      </c>
      <c r="E611">
        <v>3</v>
      </c>
      <c r="F611" t="s">
        <v>261</v>
      </c>
      <c r="G611">
        <v>48</v>
      </c>
      <c r="H611">
        <v>1288.6199999999994</v>
      </c>
      <c r="I611">
        <v>5643915</v>
      </c>
    </row>
    <row r="612" spans="1:9" x14ac:dyDescent="0.25">
      <c r="A612">
        <f>_xlfn.XLOOKUP(Tabla3[[#This Row],[departamento]],[1]Códigos!$F$3:$F$25,[1]Códigos!$E$3:$E$25,,0,1)</f>
        <v>18</v>
      </c>
      <c r="B612" t="s">
        <v>9</v>
      </c>
      <c r="C612">
        <f>_xlfn.XLOOKUP(Tabla3[[#This Row],[municipio]],[1]Códigos!$F$26:$F$366,[1]Códigos!$E$26:$E$366,,0,1)</f>
        <v>1805</v>
      </c>
      <c r="D612" t="s">
        <v>124</v>
      </c>
      <c r="E612">
        <v>3</v>
      </c>
      <c r="F612" t="s">
        <v>261</v>
      </c>
      <c r="G612">
        <v>8</v>
      </c>
      <c r="H612">
        <v>170.81</v>
      </c>
      <c r="I612">
        <v>713201</v>
      </c>
    </row>
    <row r="613" spans="1:9" x14ac:dyDescent="0.25">
      <c r="A613">
        <f>_xlfn.XLOOKUP(Tabla3[[#This Row],[departamento]],[1]Códigos!$F$3:$F$25,[1]Códigos!$E$3:$E$25,,0,1)</f>
        <v>18</v>
      </c>
      <c r="B613" t="s">
        <v>9</v>
      </c>
      <c r="C613">
        <f>_xlfn.XLOOKUP(Tabla3[[#This Row],[municipio]],[1]Códigos!$F$26:$F$366,[1]Códigos!$E$26:$E$366,,0,1)</f>
        <v>1804</v>
      </c>
      <c r="D613" t="s">
        <v>125</v>
      </c>
      <c r="E613">
        <v>3</v>
      </c>
      <c r="F613" t="s">
        <v>261</v>
      </c>
      <c r="G613">
        <v>9</v>
      </c>
      <c r="H613">
        <v>110.5</v>
      </c>
      <c r="I613">
        <v>404868</v>
      </c>
    </row>
    <row r="614" spans="1:9" x14ac:dyDescent="0.25">
      <c r="A614">
        <f>_xlfn.XLOOKUP(Tabla3[[#This Row],[departamento]],[1]Códigos!$F$3:$F$25,[1]Códigos!$E$3:$E$25,,0,1)</f>
        <v>18</v>
      </c>
      <c r="B614" t="s">
        <v>9</v>
      </c>
      <c r="C614">
        <f>_xlfn.XLOOKUP(Tabla3[[#This Row],[municipio]],[1]Códigos!$F$26:$F$366,[1]Códigos!$E$26:$E$366,,0,1)</f>
        <v>1801</v>
      </c>
      <c r="D614" t="s">
        <v>126</v>
      </c>
      <c r="E614">
        <v>3</v>
      </c>
      <c r="F614" t="s">
        <v>261</v>
      </c>
      <c r="G614">
        <v>1</v>
      </c>
      <c r="H614">
        <v>15.74</v>
      </c>
      <c r="I614">
        <v>59812</v>
      </c>
    </row>
    <row r="615" spans="1:9" x14ac:dyDescent="0.25">
      <c r="A615">
        <f>_xlfn.XLOOKUP(Tabla3[[#This Row],[departamento]],[1]Códigos!$F$3:$F$25,[1]Códigos!$E$3:$E$25,,0,1)</f>
        <v>21</v>
      </c>
      <c r="B615" t="s">
        <v>10</v>
      </c>
      <c r="C615">
        <f>_xlfn.XLOOKUP(Tabla3[[#This Row],[municipio]],[1]Códigos!$F$26:$F$366,[1]Códigos!$E$26:$E$366,,0,1)</f>
        <v>2101</v>
      </c>
      <c r="D615" t="s">
        <v>127</v>
      </c>
      <c r="E615">
        <v>3</v>
      </c>
      <c r="F615" t="s">
        <v>261</v>
      </c>
      <c r="G615">
        <v>4</v>
      </c>
      <c r="H615">
        <v>48.730000000000004</v>
      </c>
      <c r="I615">
        <v>188900</v>
      </c>
    </row>
    <row r="616" spans="1:9" x14ac:dyDescent="0.25">
      <c r="A616">
        <f>_xlfn.XLOOKUP(Tabla3[[#This Row],[departamento]],[1]Códigos!$F$3:$F$25,[1]Códigos!$E$3:$E$25,,0,1)</f>
        <v>21</v>
      </c>
      <c r="B616" t="s">
        <v>10</v>
      </c>
      <c r="C616">
        <f>_xlfn.XLOOKUP(Tabla3[[#This Row],[municipio]],[1]Códigos!$F$26:$F$366,[1]Códigos!$E$26:$E$366,,0,1)</f>
        <v>2107</v>
      </c>
      <c r="D616" t="s">
        <v>128</v>
      </c>
      <c r="E616">
        <v>3</v>
      </c>
      <c r="F616" t="s">
        <v>261</v>
      </c>
      <c r="G616">
        <v>8</v>
      </c>
      <c r="H616">
        <v>128.52000000000001</v>
      </c>
      <c r="I616">
        <v>489473</v>
      </c>
    </row>
    <row r="617" spans="1:9" x14ac:dyDescent="0.25">
      <c r="A617">
        <f>_xlfn.XLOOKUP(Tabla3[[#This Row],[departamento]],[1]Códigos!$F$3:$F$25,[1]Códigos!$E$3:$E$25,,0,1)</f>
        <v>21</v>
      </c>
      <c r="B617" t="s">
        <v>10</v>
      </c>
      <c r="C617">
        <f>_xlfn.XLOOKUP(Tabla3[[#This Row],[municipio]],[1]Códigos!$F$26:$F$366,[1]Códigos!$E$26:$E$366,,0,1)</f>
        <v>2103</v>
      </c>
      <c r="D617" t="s">
        <v>129</v>
      </c>
      <c r="E617">
        <v>3</v>
      </c>
      <c r="F617" t="s">
        <v>261</v>
      </c>
      <c r="G617">
        <v>0</v>
      </c>
      <c r="H617">
        <v>0</v>
      </c>
      <c r="I617">
        <v>0</v>
      </c>
    </row>
    <row r="618" spans="1:9" x14ac:dyDescent="0.25">
      <c r="A618">
        <f>_xlfn.XLOOKUP(Tabla3[[#This Row],[departamento]],[1]Códigos!$F$3:$F$25,[1]Códigos!$E$3:$E$25,,0,1)</f>
        <v>21</v>
      </c>
      <c r="B618" t="s">
        <v>10</v>
      </c>
      <c r="C618">
        <f>_xlfn.XLOOKUP(Tabla3[[#This Row],[municipio]],[1]Códigos!$F$26:$F$366,[1]Códigos!$E$26:$E$366,,0,1)</f>
        <v>2104</v>
      </c>
      <c r="D618" t="s">
        <v>130</v>
      </c>
      <c r="E618">
        <v>3</v>
      </c>
      <c r="F618" t="s">
        <v>261</v>
      </c>
      <c r="G618">
        <v>0</v>
      </c>
      <c r="H618">
        <v>0</v>
      </c>
      <c r="I618">
        <v>0</v>
      </c>
    </row>
    <row r="619" spans="1:9" x14ac:dyDescent="0.25">
      <c r="A619">
        <f>_xlfn.XLOOKUP(Tabla3[[#This Row],[departamento]],[1]Códigos!$F$3:$F$25,[1]Códigos!$E$3:$E$25,,0,1)</f>
        <v>21</v>
      </c>
      <c r="B619" t="s">
        <v>10</v>
      </c>
      <c r="C619">
        <f>_xlfn.XLOOKUP(Tabla3[[#This Row],[municipio]],[1]Códigos!$F$26:$F$366,[1]Códigos!$E$26:$E$366,,0,1)</f>
        <v>2102</v>
      </c>
      <c r="D619" t="s">
        <v>131</v>
      </c>
      <c r="E619">
        <v>3</v>
      </c>
      <c r="F619" t="s">
        <v>261</v>
      </c>
      <c r="G619">
        <v>1</v>
      </c>
      <c r="H619">
        <v>5.2</v>
      </c>
      <c r="I619">
        <v>10400</v>
      </c>
    </row>
    <row r="620" spans="1:9" x14ac:dyDescent="0.25">
      <c r="A620">
        <f>_xlfn.XLOOKUP(Tabla3[[#This Row],[departamento]],[1]Códigos!$F$3:$F$25,[1]Códigos!$E$3:$E$25,,0,1)</f>
        <v>22</v>
      </c>
      <c r="B620" t="s">
        <v>11</v>
      </c>
      <c r="C620">
        <f>_xlfn.XLOOKUP(Tabla3[[#This Row],[municipio]],[1]Códigos!$F$26:$F$366,[1]Códigos!$E$26:$E$366,,0,1)</f>
        <v>2204</v>
      </c>
      <c r="D620" t="s">
        <v>132</v>
      </c>
      <c r="E620">
        <v>3</v>
      </c>
      <c r="F620" t="s">
        <v>261</v>
      </c>
      <c r="G620">
        <v>1</v>
      </c>
      <c r="H620">
        <v>11.59</v>
      </c>
      <c r="I620">
        <v>28975</v>
      </c>
    </row>
    <row r="621" spans="1:9" x14ac:dyDescent="0.25">
      <c r="A621">
        <f>_xlfn.XLOOKUP(Tabla3[[#This Row],[departamento]],[1]Códigos!$F$3:$F$25,[1]Códigos!$E$3:$E$25,,0,1)</f>
        <v>22</v>
      </c>
      <c r="B621" t="s">
        <v>11</v>
      </c>
      <c r="C621">
        <f>_xlfn.XLOOKUP(Tabla3[[#This Row],[municipio]],[1]Códigos!$F$26:$F$366,[1]Códigos!$E$26:$E$366,,0,1)</f>
        <v>2205</v>
      </c>
      <c r="D621" t="s">
        <v>133</v>
      </c>
      <c r="E621">
        <v>3</v>
      </c>
      <c r="F621" t="s">
        <v>261</v>
      </c>
      <c r="G621">
        <v>0</v>
      </c>
      <c r="H621">
        <v>0</v>
      </c>
      <c r="I621">
        <v>0</v>
      </c>
    </row>
    <row r="622" spans="1:9" x14ac:dyDescent="0.25">
      <c r="A622">
        <f>_xlfn.XLOOKUP(Tabla3[[#This Row],[departamento]],[1]Códigos!$F$3:$F$25,[1]Códigos!$E$3:$E$25,,0,1)</f>
        <v>22</v>
      </c>
      <c r="B622" t="s">
        <v>11</v>
      </c>
      <c r="C622">
        <f>_xlfn.XLOOKUP(Tabla3[[#This Row],[municipio]],[1]Códigos!$F$26:$F$366,[1]Códigos!$E$26:$E$366,,0,1)</f>
        <v>2207</v>
      </c>
      <c r="D622" t="s">
        <v>134</v>
      </c>
      <c r="E622">
        <v>3</v>
      </c>
      <c r="F622" t="s">
        <v>261</v>
      </c>
      <c r="G622">
        <v>0</v>
      </c>
      <c r="H622">
        <v>0</v>
      </c>
      <c r="I622">
        <v>0</v>
      </c>
    </row>
    <row r="623" spans="1:9" x14ac:dyDescent="0.25">
      <c r="A623">
        <f>_xlfn.XLOOKUP(Tabla3[[#This Row],[departamento]],[1]Códigos!$F$3:$F$25,[1]Códigos!$E$3:$E$25,,0,1)</f>
        <v>22</v>
      </c>
      <c r="B623" t="s">
        <v>11</v>
      </c>
      <c r="C623">
        <f>_xlfn.XLOOKUP(Tabla3[[#This Row],[municipio]],[1]Códigos!$F$26:$F$366,[1]Códigos!$E$26:$E$366,,0,1)</f>
        <v>2211</v>
      </c>
      <c r="D623" t="s">
        <v>135</v>
      </c>
      <c r="E623">
        <v>3</v>
      </c>
      <c r="F623" t="s">
        <v>261</v>
      </c>
      <c r="G623">
        <v>0</v>
      </c>
      <c r="H623">
        <v>0</v>
      </c>
      <c r="I623">
        <v>0</v>
      </c>
    </row>
    <row r="624" spans="1:9" x14ac:dyDescent="0.25">
      <c r="A624">
        <f>_xlfn.XLOOKUP(Tabla3[[#This Row],[departamento]],[1]Códigos!$F$3:$F$25,[1]Códigos!$E$3:$E$25,,0,1)</f>
        <v>22</v>
      </c>
      <c r="B624" t="s">
        <v>11</v>
      </c>
      <c r="C624">
        <f>_xlfn.XLOOKUP(Tabla3[[#This Row],[municipio]],[1]Códigos!$F$26:$F$366,[1]Códigos!$E$26:$E$366,,0,1)</f>
        <v>2213</v>
      </c>
      <c r="D624" t="s">
        <v>136</v>
      </c>
      <c r="E624">
        <v>3</v>
      </c>
      <c r="F624" t="s">
        <v>261</v>
      </c>
      <c r="G624">
        <v>0</v>
      </c>
      <c r="H624">
        <v>0</v>
      </c>
      <c r="I624">
        <v>0</v>
      </c>
    </row>
    <row r="625" spans="1:9" x14ac:dyDescent="0.25">
      <c r="A625">
        <f>_xlfn.XLOOKUP(Tabla3[[#This Row],[departamento]],[1]Códigos!$F$3:$F$25,[1]Códigos!$E$3:$E$25,,0,1)</f>
        <v>22</v>
      </c>
      <c r="B625" t="s">
        <v>11</v>
      </c>
      <c r="C625">
        <f>_xlfn.XLOOKUP(Tabla3[[#This Row],[municipio]],[1]Códigos!$F$26:$F$366,[1]Códigos!$E$26:$E$366,,0,1)</f>
        <v>2202</v>
      </c>
      <c r="D625" t="s">
        <v>137</v>
      </c>
      <c r="E625">
        <v>3</v>
      </c>
      <c r="F625" t="s">
        <v>261</v>
      </c>
      <c r="G625">
        <v>0</v>
      </c>
      <c r="H625">
        <v>0</v>
      </c>
      <c r="I625">
        <v>0</v>
      </c>
    </row>
    <row r="626" spans="1:9" x14ac:dyDescent="0.25">
      <c r="A626">
        <f>_xlfn.XLOOKUP(Tabla3[[#This Row],[departamento]],[1]Códigos!$F$3:$F$25,[1]Códigos!$E$3:$E$25,,0,1)</f>
        <v>22</v>
      </c>
      <c r="B626" t="s">
        <v>11</v>
      </c>
      <c r="C626">
        <f>_xlfn.XLOOKUP(Tabla3[[#This Row],[municipio]],[1]Códigos!$F$26:$F$366,[1]Códigos!$E$26:$E$366,,0,1)</f>
        <v>2212</v>
      </c>
      <c r="D626" t="s">
        <v>138</v>
      </c>
      <c r="E626">
        <v>3</v>
      </c>
      <c r="F626" t="s">
        <v>261</v>
      </c>
      <c r="G626">
        <v>0</v>
      </c>
      <c r="H626">
        <v>0</v>
      </c>
      <c r="I626">
        <v>0</v>
      </c>
    </row>
    <row r="627" spans="1:9" x14ac:dyDescent="0.25">
      <c r="A627">
        <f>_xlfn.XLOOKUP(Tabla3[[#This Row],[departamento]],[1]Códigos!$F$3:$F$25,[1]Códigos!$E$3:$E$25,,0,1)</f>
        <v>22</v>
      </c>
      <c r="B627" t="s">
        <v>11</v>
      </c>
      <c r="C627">
        <f>_xlfn.XLOOKUP(Tabla3[[#This Row],[municipio]],[1]Códigos!$F$26:$F$366,[1]Códigos!$E$26:$E$366,,0,1)</f>
        <v>2201</v>
      </c>
      <c r="D627" t="s">
        <v>139</v>
      </c>
      <c r="E627">
        <v>3</v>
      </c>
      <c r="F627" t="s">
        <v>261</v>
      </c>
      <c r="G627">
        <v>0</v>
      </c>
      <c r="H627">
        <v>0</v>
      </c>
      <c r="I627">
        <v>0</v>
      </c>
    </row>
    <row r="628" spans="1:9" x14ac:dyDescent="0.25">
      <c r="A628">
        <f>_xlfn.XLOOKUP(Tabla3[[#This Row],[departamento]],[1]Códigos!$F$3:$F$25,[1]Códigos!$E$3:$E$25,,0,1)</f>
        <v>22</v>
      </c>
      <c r="B628" t="s">
        <v>11</v>
      </c>
      <c r="C628">
        <f>_xlfn.XLOOKUP(Tabla3[[#This Row],[municipio]],[1]Códigos!$F$26:$F$366,[1]Códigos!$E$26:$E$366,,0,1)</f>
        <v>2214</v>
      </c>
      <c r="D628" t="s">
        <v>140</v>
      </c>
      <c r="E628">
        <v>3</v>
      </c>
      <c r="F628" t="s">
        <v>261</v>
      </c>
      <c r="G628">
        <v>1</v>
      </c>
      <c r="H628">
        <v>3.87</v>
      </c>
      <c r="I628">
        <v>32895</v>
      </c>
    </row>
    <row r="629" spans="1:9" x14ac:dyDescent="0.25">
      <c r="A629">
        <f>_xlfn.XLOOKUP(Tabla3[[#This Row],[departamento]],[1]Códigos!$F$3:$F$25,[1]Códigos!$E$3:$E$25,,0,1)</f>
        <v>22</v>
      </c>
      <c r="B629" t="s">
        <v>11</v>
      </c>
      <c r="C629">
        <f>_xlfn.XLOOKUP(Tabla3[[#This Row],[municipio]],[1]Códigos!$F$26:$F$366,[1]Códigos!$E$26:$E$366,,0,1)</f>
        <v>2215</v>
      </c>
      <c r="D629" t="s">
        <v>141</v>
      </c>
      <c r="E629">
        <v>3</v>
      </c>
      <c r="F629" t="s">
        <v>261</v>
      </c>
      <c r="G629">
        <v>2</v>
      </c>
      <c r="H629">
        <v>17.77</v>
      </c>
      <c r="I629">
        <v>44257</v>
      </c>
    </row>
    <row r="630" spans="1:9" x14ac:dyDescent="0.25">
      <c r="A630">
        <f>_xlfn.XLOOKUP(Tabla3[[#This Row],[departamento]],[1]Códigos!$F$3:$F$25,[1]Códigos!$E$3:$E$25,,0,1)</f>
        <v>22</v>
      </c>
      <c r="B630" t="s">
        <v>11</v>
      </c>
      <c r="C630">
        <f>_xlfn.XLOOKUP(Tabla3[[#This Row],[municipio]],[1]Códigos!$F$26:$F$366,[1]Códigos!$E$26:$E$366,,0,1)</f>
        <v>2217</v>
      </c>
      <c r="D630" t="s">
        <v>142</v>
      </c>
      <c r="E630">
        <v>3</v>
      </c>
      <c r="F630" t="s">
        <v>261</v>
      </c>
      <c r="G630">
        <v>0</v>
      </c>
      <c r="H630">
        <v>0</v>
      </c>
      <c r="I630">
        <v>0</v>
      </c>
    </row>
    <row r="631" spans="1:9" x14ac:dyDescent="0.25">
      <c r="A631">
        <f>_xlfn.XLOOKUP(Tabla3[[#This Row],[departamento]],[1]Códigos!$F$3:$F$25,[1]Códigos!$E$3:$E$25,,0,1)</f>
        <v>22</v>
      </c>
      <c r="B631" t="s">
        <v>11</v>
      </c>
      <c r="C631">
        <f>_xlfn.XLOOKUP(Tabla3[[#This Row],[municipio]],[1]Códigos!$F$26:$F$366,[1]Códigos!$E$26:$E$366,,0,1)</f>
        <v>2203</v>
      </c>
      <c r="D631" t="s">
        <v>143</v>
      </c>
      <c r="E631">
        <v>3</v>
      </c>
      <c r="F631" t="s">
        <v>261</v>
      </c>
      <c r="G631">
        <v>0</v>
      </c>
      <c r="H631">
        <v>0</v>
      </c>
      <c r="I631">
        <v>0</v>
      </c>
    </row>
    <row r="632" spans="1:9" x14ac:dyDescent="0.25">
      <c r="A632">
        <f>_xlfn.XLOOKUP(Tabla3[[#This Row],[departamento]],[1]Códigos!$F$3:$F$25,[1]Códigos!$E$3:$E$25,,0,1)</f>
        <v>22</v>
      </c>
      <c r="B632" t="s">
        <v>11</v>
      </c>
      <c r="C632">
        <f>_xlfn.XLOOKUP(Tabla3[[#This Row],[municipio]],[1]Códigos!$F$26:$F$366,[1]Códigos!$E$26:$E$366,,0,1)</f>
        <v>2206</v>
      </c>
      <c r="D632" t="s">
        <v>144</v>
      </c>
      <c r="E632">
        <v>3</v>
      </c>
      <c r="F632" t="s">
        <v>261</v>
      </c>
      <c r="G632">
        <v>0</v>
      </c>
      <c r="H632">
        <v>0</v>
      </c>
      <c r="I632">
        <v>0</v>
      </c>
    </row>
    <row r="633" spans="1:9" x14ac:dyDescent="0.25">
      <c r="A633">
        <f>_xlfn.XLOOKUP(Tabla3[[#This Row],[departamento]],[1]Códigos!$F$3:$F$25,[1]Códigos!$E$3:$E$25,,0,1)</f>
        <v>22</v>
      </c>
      <c r="B633" t="s">
        <v>11</v>
      </c>
      <c r="C633">
        <f>_xlfn.XLOOKUP(Tabla3[[#This Row],[municipio]],[1]Códigos!$F$26:$F$366,[1]Códigos!$E$26:$E$366,,0,1)</f>
        <v>2210</v>
      </c>
      <c r="D633" t="s">
        <v>145</v>
      </c>
      <c r="E633">
        <v>3</v>
      </c>
      <c r="F633" t="s">
        <v>261</v>
      </c>
      <c r="G633">
        <v>0</v>
      </c>
      <c r="H633">
        <v>0</v>
      </c>
      <c r="I633">
        <v>0</v>
      </c>
    </row>
    <row r="634" spans="1:9" x14ac:dyDescent="0.25">
      <c r="A634">
        <f>_xlfn.XLOOKUP(Tabla3[[#This Row],[departamento]],[1]Códigos!$F$3:$F$25,[1]Códigos!$E$3:$E$25,,0,1)</f>
        <v>17</v>
      </c>
      <c r="B634" t="s">
        <v>12</v>
      </c>
      <c r="C634">
        <f>_xlfn.XLOOKUP(Tabla3[[#This Row],[municipio]],[1]Códigos!$F$26:$F$366,[1]Códigos!$E$26:$E$366,,0,1)</f>
        <v>1708</v>
      </c>
      <c r="D634" t="s">
        <v>146</v>
      </c>
      <c r="E634">
        <v>3</v>
      </c>
      <c r="F634" t="s">
        <v>261</v>
      </c>
      <c r="G634">
        <v>22</v>
      </c>
      <c r="H634">
        <v>153.04999999999998</v>
      </c>
      <c r="I634">
        <v>428989</v>
      </c>
    </row>
    <row r="635" spans="1:9" x14ac:dyDescent="0.25">
      <c r="A635">
        <f>_xlfn.XLOOKUP(Tabla3[[#This Row],[departamento]],[1]Códigos!$F$3:$F$25,[1]Códigos!$E$3:$E$25,,0,1)</f>
        <v>17</v>
      </c>
      <c r="B635" t="s">
        <v>12</v>
      </c>
      <c r="C635">
        <f>_xlfn.XLOOKUP(Tabla3[[#This Row],[municipio]],[1]Códigos!$F$26:$F$366,[1]Códigos!$E$26:$E$366,,0,1)</f>
        <v>1714</v>
      </c>
      <c r="D635" t="s">
        <v>147</v>
      </c>
      <c r="E635">
        <v>3</v>
      </c>
      <c r="F635" t="s">
        <v>261</v>
      </c>
      <c r="G635">
        <v>16</v>
      </c>
      <c r="H635">
        <v>256.59000000000003</v>
      </c>
      <c r="I635">
        <v>1150769</v>
      </c>
    </row>
    <row r="636" spans="1:9" x14ac:dyDescent="0.25">
      <c r="A636">
        <f>_xlfn.XLOOKUP(Tabla3[[#This Row],[departamento]],[1]Códigos!$F$3:$F$25,[1]Códigos!$E$3:$E$25,,0,1)</f>
        <v>17</v>
      </c>
      <c r="B636" t="s">
        <v>12</v>
      </c>
      <c r="C636">
        <f>_xlfn.XLOOKUP(Tabla3[[#This Row],[municipio]],[1]Códigos!$F$26:$F$366,[1]Códigos!$E$26:$E$366,,0,1)</f>
        <v>1701</v>
      </c>
      <c r="D636" t="s">
        <v>148</v>
      </c>
      <c r="E636">
        <v>3</v>
      </c>
      <c r="F636" t="s">
        <v>261</v>
      </c>
      <c r="G636">
        <v>14</v>
      </c>
      <c r="H636">
        <v>132.53</v>
      </c>
      <c r="I636">
        <v>425669</v>
      </c>
    </row>
    <row r="637" spans="1:9" x14ac:dyDescent="0.25">
      <c r="A637">
        <f>_xlfn.XLOOKUP(Tabla3[[#This Row],[departamento]],[1]Códigos!$F$3:$F$25,[1]Códigos!$E$3:$E$25,,0,1)</f>
        <v>17</v>
      </c>
      <c r="B637" t="s">
        <v>12</v>
      </c>
      <c r="C637">
        <f>_xlfn.XLOOKUP(Tabla3[[#This Row],[municipio]],[1]Códigos!$F$26:$F$366,[1]Códigos!$E$26:$E$366,,0,1)</f>
        <v>1311</v>
      </c>
      <c r="D637" t="s">
        <v>107</v>
      </c>
      <c r="E637">
        <v>3</v>
      </c>
      <c r="F637" t="s">
        <v>261</v>
      </c>
      <c r="G637">
        <v>40</v>
      </c>
      <c r="H637">
        <v>397.93000000000006</v>
      </c>
      <c r="I637">
        <v>1521289</v>
      </c>
    </row>
    <row r="638" spans="1:9" x14ac:dyDescent="0.25">
      <c r="A638">
        <f>_xlfn.XLOOKUP(Tabla3[[#This Row],[departamento]],[1]Códigos!$F$3:$F$25,[1]Códigos!$E$3:$E$25,,0,1)</f>
        <v>17</v>
      </c>
      <c r="B638" t="s">
        <v>12</v>
      </c>
      <c r="C638">
        <f>_xlfn.XLOOKUP(Tabla3[[#This Row],[municipio]],[1]Códigos!$F$26:$F$366,[1]Códigos!$E$26:$E$366,,0,1)</f>
        <v>1713</v>
      </c>
      <c r="D638" t="s">
        <v>149</v>
      </c>
      <c r="E638">
        <v>3</v>
      </c>
      <c r="F638" t="s">
        <v>261</v>
      </c>
      <c r="G638">
        <v>20</v>
      </c>
      <c r="H638">
        <v>181.30999999999997</v>
      </c>
      <c r="I638">
        <v>569032</v>
      </c>
    </row>
    <row r="639" spans="1:9" x14ac:dyDescent="0.25">
      <c r="A639">
        <f>_xlfn.XLOOKUP(Tabla3[[#This Row],[departamento]],[1]Códigos!$F$3:$F$25,[1]Códigos!$E$3:$E$25,,0,1)</f>
        <v>17</v>
      </c>
      <c r="B639" t="s">
        <v>12</v>
      </c>
      <c r="C639">
        <f>_xlfn.XLOOKUP(Tabla3[[#This Row],[municipio]],[1]Códigos!$F$26:$F$366,[1]Códigos!$E$26:$E$366,,0,1)</f>
        <v>1711</v>
      </c>
      <c r="D639" t="s">
        <v>150</v>
      </c>
      <c r="E639">
        <v>3</v>
      </c>
      <c r="F639" t="s">
        <v>261</v>
      </c>
      <c r="G639">
        <v>5</v>
      </c>
      <c r="H639">
        <v>61.12</v>
      </c>
      <c r="I639">
        <v>195584</v>
      </c>
    </row>
    <row r="640" spans="1:9" x14ac:dyDescent="0.25">
      <c r="A640">
        <f>_xlfn.XLOOKUP(Tabla3[[#This Row],[departamento]],[1]Códigos!$F$3:$F$25,[1]Códigos!$E$3:$E$25,,0,1)</f>
        <v>17</v>
      </c>
      <c r="B640" t="s">
        <v>12</v>
      </c>
      <c r="C640">
        <f>_xlfn.XLOOKUP(Tabla3[[#This Row],[municipio]],[1]Códigos!$F$26:$F$366,[1]Códigos!$E$26:$E$366,,0,1)</f>
        <v>1712</v>
      </c>
      <c r="D640" t="s">
        <v>151</v>
      </c>
      <c r="E640">
        <v>3</v>
      </c>
      <c r="F640" t="s">
        <v>261</v>
      </c>
      <c r="G640">
        <v>20</v>
      </c>
      <c r="H640">
        <v>489.4199999999999</v>
      </c>
      <c r="I640">
        <v>1685035</v>
      </c>
    </row>
    <row r="641" spans="1:9" x14ac:dyDescent="0.25">
      <c r="A641">
        <f>_xlfn.XLOOKUP(Tabla3[[#This Row],[departamento]],[1]Códigos!$F$3:$F$25,[1]Códigos!$E$3:$E$25,,0,1)</f>
        <v>17</v>
      </c>
      <c r="B641" t="s">
        <v>12</v>
      </c>
      <c r="C641">
        <f>_xlfn.XLOOKUP(Tabla3[[#This Row],[municipio]],[1]Códigos!$F$26:$F$366,[1]Códigos!$E$26:$E$366,,0,1)</f>
        <v>1704</v>
      </c>
      <c r="D641" t="s">
        <v>152</v>
      </c>
      <c r="E641">
        <v>3</v>
      </c>
      <c r="F641" t="s">
        <v>261</v>
      </c>
      <c r="G641">
        <v>5</v>
      </c>
      <c r="H641">
        <v>25.449999999999996</v>
      </c>
      <c r="I641">
        <v>60176</v>
      </c>
    </row>
    <row r="642" spans="1:9" x14ac:dyDescent="0.25">
      <c r="A642">
        <f>_xlfn.XLOOKUP(Tabla3[[#This Row],[departamento]],[1]Códigos!$F$3:$F$25,[1]Códigos!$E$3:$E$25,,0,1)</f>
        <v>17</v>
      </c>
      <c r="B642" t="s">
        <v>12</v>
      </c>
      <c r="C642">
        <f>_xlfn.XLOOKUP(Tabla3[[#This Row],[municipio]],[1]Códigos!$F$26:$F$366,[1]Códigos!$E$26:$E$366,,0,1)</f>
        <v>1703</v>
      </c>
      <c r="D642" t="s">
        <v>153</v>
      </c>
      <c r="E642">
        <v>3</v>
      </c>
      <c r="F642" t="s">
        <v>261</v>
      </c>
      <c r="G642">
        <v>12</v>
      </c>
      <c r="H642">
        <v>71.199999999999989</v>
      </c>
      <c r="I642">
        <v>156153</v>
      </c>
    </row>
    <row r="643" spans="1:9" x14ac:dyDescent="0.25">
      <c r="A643">
        <f>_xlfn.XLOOKUP(Tabla3[[#This Row],[departamento]],[1]Códigos!$F$3:$F$25,[1]Códigos!$E$3:$E$25,,0,1)</f>
        <v>17</v>
      </c>
      <c r="B643" t="s">
        <v>12</v>
      </c>
      <c r="C643">
        <f>_xlfn.XLOOKUP(Tabla3[[#This Row],[municipio]],[1]Códigos!$F$26:$F$366,[1]Códigos!$E$26:$E$366,,0,1)</f>
        <v>1706</v>
      </c>
      <c r="D643" t="s">
        <v>154</v>
      </c>
      <c r="E643">
        <v>3</v>
      </c>
      <c r="F643" t="s">
        <v>261</v>
      </c>
      <c r="G643">
        <v>36</v>
      </c>
      <c r="H643">
        <v>180.45000000000007</v>
      </c>
      <c r="I643">
        <v>522645</v>
      </c>
    </row>
    <row r="644" spans="1:9" x14ac:dyDescent="0.25">
      <c r="A644">
        <f>_xlfn.XLOOKUP(Tabla3[[#This Row],[departamento]],[1]Códigos!$F$3:$F$25,[1]Códigos!$E$3:$E$25,,0,1)</f>
        <v>17</v>
      </c>
      <c r="B644" t="s">
        <v>12</v>
      </c>
      <c r="C644">
        <f>_xlfn.XLOOKUP(Tabla3[[#This Row],[municipio]],[1]Códigos!$F$26:$F$366,[1]Códigos!$E$26:$E$366,,0,1)</f>
        <v>509</v>
      </c>
      <c r="D644" t="s">
        <v>155</v>
      </c>
      <c r="E644">
        <v>3</v>
      </c>
      <c r="F644" t="s">
        <v>261</v>
      </c>
      <c r="G644">
        <v>4</v>
      </c>
      <c r="H644">
        <v>34.619999999999997</v>
      </c>
      <c r="I644">
        <v>93328</v>
      </c>
    </row>
    <row r="645" spans="1:9" x14ac:dyDescent="0.25">
      <c r="A645">
        <f>_xlfn.XLOOKUP(Tabla3[[#This Row],[departamento]],[1]Códigos!$F$3:$F$25,[1]Códigos!$E$3:$E$25,,0,1)</f>
        <v>17</v>
      </c>
      <c r="B645" t="s">
        <v>12</v>
      </c>
      <c r="C645">
        <f>_xlfn.XLOOKUP(Tabla3[[#This Row],[municipio]],[1]Códigos!$F$26:$F$366,[1]Códigos!$E$26:$E$366,,0,1)</f>
        <v>1709</v>
      </c>
      <c r="D645" t="s">
        <v>156</v>
      </c>
      <c r="E645">
        <v>3</v>
      </c>
      <c r="F645" t="s">
        <v>261</v>
      </c>
      <c r="G645">
        <v>7</v>
      </c>
      <c r="H645">
        <v>98.16</v>
      </c>
      <c r="I645">
        <v>428583</v>
      </c>
    </row>
    <row r="646" spans="1:9" x14ac:dyDescent="0.25">
      <c r="A646">
        <f>_xlfn.XLOOKUP(Tabla3[[#This Row],[departamento]],[1]Códigos!$F$3:$F$25,[1]Códigos!$E$3:$E$25,,0,1)</f>
        <v>17</v>
      </c>
      <c r="B646" t="s">
        <v>12</v>
      </c>
      <c r="C646">
        <f>_xlfn.XLOOKUP(Tabla3[[#This Row],[municipio]],[1]Códigos!$F$26:$F$366,[1]Códigos!$E$26:$E$366,,0,1)</f>
        <v>1707</v>
      </c>
      <c r="D646" t="s">
        <v>157</v>
      </c>
      <c r="E646">
        <v>3</v>
      </c>
      <c r="F646" t="s">
        <v>261</v>
      </c>
      <c r="G646">
        <v>25</v>
      </c>
      <c r="H646">
        <v>295.77</v>
      </c>
      <c r="I646">
        <v>1915655</v>
      </c>
    </row>
    <row r="647" spans="1:9" x14ac:dyDescent="0.25">
      <c r="A647">
        <f>_xlfn.XLOOKUP(Tabla3[[#This Row],[departamento]],[1]Códigos!$F$3:$F$25,[1]Códigos!$E$3:$E$25,,0,1)</f>
        <v>17</v>
      </c>
      <c r="B647" t="s">
        <v>12</v>
      </c>
      <c r="C647">
        <f>_xlfn.XLOOKUP(Tabla3[[#This Row],[municipio]],[1]Códigos!$F$26:$F$366,[1]Códigos!$E$26:$E$366,,0,1)</f>
        <v>1710</v>
      </c>
      <c r="D647" t="s">
        <v>158</v>
      </c>
      <c r="E647">
        <v>3</v>
      </c>
      <c r="F647" t="s">
        <v>261</v>
      </c>
      <c r="G647">
        <v>39</v>
      </c>
      <c r="H647">
        <v>134.19999999999999</v>
      </c>
      <c r="I647">
        <v>501408</v>
      </c>
    </row>
    <row r="648" spans="1:9" x14ac:dyDescent="0.25">
      <c r="A648">
        <f>_xlfn.XLOOKUP(Tabla3[[#This Row],[departamento]],[1]Códigos!$F$3:$F$25,[1]Códigos!$E$3:$E$25,,0,1)</f>
        <v>9</v>
      </c>
      <c r="B648" t="s">
        <v>13</v>
      </c>
      <c r="C648">
        <f>_xlfn.XLOOKUP(Tabla3[[#This Row],[municipio]],[1]Códigos!$F$26:$F$366,[1]Códigos!$E$26:$E$366,,0,1)</f>
        <v>906</v>
      </c>
      <c r="D648" t="s">
        <v>159</v>
      </c>
      <c r="E648">
        <v>3</v>
      </c>
      <c r="F648" t="s">
        <v>261</v>
      </c>
      <c r="G648">
        <v>0</v>
      </c>
      <c r="H648">
        <v>0</v>
      </c>
      <c r="I648">
        <v>0</v>
      </c>
    </row>
    <row r="649" spans="1:9" x14ac:dyDescent="0.25">
      <c r="A649">
        <f>_xlfn.XLOOKUP(Tabla3[[#This Row],[departamento]],[1]Códigos!$F$3:$F$25,[1]Códigos!$E$3:$E$25,,0,1)</f>
        <v>9</v>
      </c>
      <c r="B649" t="s">
        <v>13</v>
      </c>
      <c r="C649">
        <f>_xlfn.XLOOKUP(Tabla3[[#This Row],[municipio]],[1]Códigos!$F$26:$F$366,[1]Códigos!$E$26:$E$366,,0,1)</f>
        <v>914</v>
      </c>
      <c r="D649" t="s">
        <v>160</v>
      </c>
      <c r="E649">
        <v>3</v>
      </c>
      <c r="F649" t="s">
        <v>261</v>
      </c>
      <c r="G649">
        <v>1</v>
      </c>
      <c r="H649">
        <v>11.5</v>
      </c>
      <c r="I649">
        <v>23000</v>
      </c>
    </row>
    <row r="650" spans="1:9" x14ac:dyDescent="0.25">
      <c r="A650">
        <f>_xlfn.XLOOKUP(Tabla3[[#This Row],[departamento]],[1]Códigos!$F$3:$F$25,[1]Códigos!$E$3:$E$25,,0,1)</f>
        <v>9</v>
      </c>
      <c r="B650" t="s">
        <v>13</v>
      </c>
      <c r="C650">
        <f>_xlfn.XLOOKUP(Tabla3[[#This Row],[municipio]],[1]Códigos!$F$26:$F$366,[1]Códigos!$E$26:$E$366,,0,1)</f>
        <v>920</v>
      </c>
      <c r="D650" t="s">
        <v>161</v>
      </c>
      <c r="E650">
        <v>3</v>
      </c>
      <c r="F650" t="s">
        <v>261</v>
      </c>
      <c r="G650">
        <v>0</v>
      </c>
      <c r="H650">
        <v>0</v>
      </c>
      <c r="I650">
        <v>0</v>
      </c>
    </row>
    <row r="651" spans="1:9" x14ac:dyDescent="0.25">
      <c r="A651">
        <f>_xlfn.XLOOKUP(Tabla3[[#This Row],[departamento]],[1]Códigos!$F$3:$F$25,[1]Códigos!$E$3:$E$25,,0,1)</f>
        <v>9</v>
      </c>
      <c r="B651" t="s">
        <v>13</v>
      </c>
      <c r="C651">
        <f>_xlfn.XLOOKUP(Tabla3[[#This Row],[municipio]],[1]Códigos!$F$26:$F$366,[1]Códigos!$E$26:$E$366,,0,1)</f>
        <v>917</v>
      </c>
      <c r="D651" t="s">
        <v>162</v>
      </c>
      <c r="E651">
        <v>3</v>
      </c>
      <c r="F651" t="s">
        <v>261</v>
      </c>
      <c r="G651">
        <v>0</v>
      </c>
      <c r="H651">
        <v>0</v>
      </c>
      <c r="I651">
        <v>0</v>
      </c>
    </row>
    <row r="652" spans="1:9" x14ac:dyDescent="0.25">
      <c r="A652">
        <f>_xlfn.XLOOKUP(Tabla3[[#This Row],[departamento]],[1]Códigos!$F$3:$F$25,[1]Códigos!$E$3:$E$25,,0,1)</f>
        <v>9</v>
      </c>
      <c r="B652" t="s">
        <v>13</v>
      </c>
      <c r="C652">
        <f>_xlfn.XLOOKUP(Tabla3[[#This Row],[municipio]],[1]Códigos!$F$26:$F$366,[1]Códigos!$E$26:$E$366,,0,1)</f>
        <v>911</v>
      </c>
      <c r="D652" t="s">
        <v>163</v>
      </c>
      <c r="E652">
        <v>3</v>
      </c>
      <c r="F652" t="s">
        <v>261</v>
      </c>
      <c r="G652">
        <v>0</v>
      </c>
      <c r="H652">
        <v>0</v>
      </c>
      <c r="I652">
        <v>0</v>
      </c>
    </row>
    <row r="653" spans="1:9" x14ac:dyDescent="0.25">
      <c r="A653">
        <f>_xlfn.XLOOKUP(Tabla3[[#This Row],[departamento]],[1]Códigos!$F$3:$F$25,[1]Códigos!$E$3:$E$25,,0,1)</f>
        <v>9</v>
      </c>
      <c r="B653" t="s">
        <v>13</v>
      </c>
      <c r="C653">
        <f>_xlfn.XLOOKUP(Tabla3[[#This Row],[municipio]],[1]Códigos!$F$26:$F$366,[1]Códigos!$E$26:$E$366,,0,1)</f>
        <v>919</v>
      </c>
      <c r="D653" t="s">
        <v>164</v>
      </c>
      <c r="E653">
        <v>3</v>
      </c>
      <c r="F653" t="s">
        <v>261</v>
      </c>
      <c r="G653">
        <v>4</v>
      </c>
      <c r="H653">
        <v>289.80999999999995</v>
      </c>
      <c r="I653">
        <v>914472</v>
      </c>
    </row>
    <row r="654" spans="1:9" x14ac:dyDescent="0.25">
      <c r="A654">
        <f>_xlfn.XLOOKUP(Tabla3[[#This Row],[departamento]],[1]Códigos!$F$3:$F$25,[1]Códigos!$E$3:$E$25,,0,1)</f>
        <v>9</v>
      </c>
      <c r="B654" t="s">
        <v>13</v>
      </c>
      <c r="C654">
        <f>_xlfn.XLOOKUP(Tabla3[[#This Row],[municipio]],[1]Códigos!$F$26:$F$366,[1]Códigos!$E$26:$E$366,,0,1)</f>
        <v>921</v>
      </c>
      <c r="D654" t="s">
        <v>165</v>
      </c>
      <c r="E654">
        <v>3</v>
      </c>
      <c r="F654" t="s">
        <v>261</v>
      </c>
      <c r="G654">
        <v>0</v>
      </c>
      <c r="H654">
        <v>0</v>
      </c>
      <c r="I654">
        <v>0</v>
      </c>
    </row>
    <row r="655" spans="1:9" x14ac:dyDescent="0.25">
      <c r="A655">
        <f>_xlfn.XLOOKUP(Tabla3[[#This Row],[departamento]],[1]Códigos!$F$3:$F$25,[1]Códigos!$E$3:$E$25,,0,1)</f>
        <v>9</v>
      </c>
      <c r="B655" t="s">
        <v>13</v>
      </c>
      <c r="C655">
        <f>_xlfn.XLOOKUP(Tabla3[[#This Row],[municipio]],[1]Códigos!$F$26:$F$366,[1]Códigos!$E$26:$E$366,,0,1)</f>
        <v>915</v>
      </c>
      <c r="D655" t="s">
        <v>166</v>
      </c>
      <c r="E655">
        <v>3</v>
      </c>
      <c r="F655" t="s">
        <v>261</v>
      </c>
      <c r="G655">
        <v>0</v>
      </c>
      <c r="H655">
        <v>0</v>
      </c>
      <c r="I655">
        <v>0</v>
      </c>
    </row>
    <row r="656" spans="1:9" x14ac:dyDescent="0.25">
      <c r="A656">
        <f>_xlfn.XLOOKUP(Tabla3[[#This Row],[departamento]],[1]Códigos!$F$3:$F$25,[1]Códigos!$E$3:$E$25,,0,1)</f>
        <v>9</v>
      </c>
      <c r="B656" t="s">
        <v>13</v>
      </c>
      <c r="C656">
        <f>_xlfn.XLOOKUP(Tabla3[[#This Row],[municipio]],[1]Códigos!$F$26:$F$366,[1]Códigos!$E$26:$E$366,,0,1)</f>
        <v>903</v>
      </c>
      <c r="D656" t="s">
        <v>264</v>
      </c>
      <c r="E656">
        <v>3</v>
      </c>
      <c r="F656" t="s">
        <v>261</v>
      </c>
      <c r="G656">
        <v>0</v>
      </c>
      <c r="H656">
        <v>0</v>
      </c>
      <c r="I656">
        <v>0</v>
      </c>
    </row>
    <row r="657" spans="1:9" x14ac:dyDescent="0.25">
      <c r="A657">
        <f>_xlfn.XLOOKUP(Tabla3[[#This Row],[departamento]],[1]Códigos!$F$3:$F$25,[1]Códigos!$E$3:$E$25,,0,1)</f>
        <v>9</v>
      </c>
      <c r="B657" t="s">
        <v>13</v>
      </c>
      <c r="C657">
        <f>_xlfn.XLOOKUP(Tabla3[[#This Row],[municipio]],[1]Códigos!$F$26:$F$366,[1]Códigos!$E$26:$E$366,,0,1)</f>
        <v>924</v>
      </c>
      <c r="D657" t="s">
        <v>167</v>
      </c>
      <c r="E657">
        <v>3</v>
      </c>
      <c r="F657" t="s">
        <v>261</v>
      </c>
      <c r="G657">
        <v>1</v>
      </c>
      <c r="H657">
        <v>0.62</v>
      </c>
      <c r="I657">
        <v>620</v>
      </c>
    </row>
    <row r="658" spans="1:9" x14ac:dyDescent="0.25">
      <c r="A658">
        <f>_xlfn.XLOOKUP(Tabla3[[#This Row],[departamento]],[1]Códigos!$F$3:$F$25,[1]Códigos!$E$3:$E$25,,0,1)</f>
        <v>9</v>
      </c>
      <c r="B658" t="s">
        <v>13</v>
      </c>
      <c r="C658">
        <f>_xlfn.XLOOKUP(Tabla3[[#This Row],[municipio]],[1]Códigos!$F$26:$F$366,[1]Códigos!$E$26:$E$366,,0,1)</f>
        <v>901</v>
      </c>
      <c r="D658" t="s">
        <v>168</v>
      </c>
      <c r="E658">
        <v>3</v>
      </c>
      <c r="F658" t="s">
        <v>261</v>
      </c>
      <c r="G658">
        <v>0</v>
      </c>
      <c r="H658">
        <v>0</v>
      </c>
      <c r="I658">
        <v>0</v>
      </c>
    </row>
    <row r="659" spans="1:9" x14ac:dyDescent="0.25">
      <c r="A659">
        <f>_xlfn.XLOOKUP(Tabla3[[#This Row],[departamento]],[1]Códigos!$F$3:$F$25,[1]Códigos!$E$3:$E$25,,0,1)</f>
        <v>9</v>
      </c>
      <c r="B659" t="s">
        <v>13</v>
      </c>
      <c r="C659">
        <f>_xlfn.XLOOKUP(Tabla3[[#This Row],[municipio]],[1]Códigos!$F$26:$F$366,[1]Códigos!$E$26:$E$366,,0,1)</f>
        <v>904</v>
      </c>
      <c r="D659" t="s">
        <v>169</v>
      </c>
      <c r="E659">
        <v>3</v>
      </c>
      <c r="F659" t="s">
        <v>261</v>
      </c>
      <c r="G659">
        <v>0</v>
      </c>
      <c r="H659">
        <v>0</v>
      </c>
      <c r="I659">
        <v>0</v>
      </c>
    </row>
    <row r="660" spans="1:9" x14ac:dyDescent="0.25">
      <c r="A660">
        <f>_xlfn.XLOOKUP(Tabla3[[#This Row],[departamento]],[1]Códigos!$F$3:$F$25,[1]Códigos!$E$3:$E$25,,0,1)</f>
        <v>9</v>
      </c>
      <c r="B660" t="s">
        <v>13</v>
      </c>
      <c r="C660">
        <f>_xlfn.XLOOKUP(Tabla3[[#This Row],[municipio]],[1]Códigos!$F$26:$F$366,[1]Códigos!$E$26:$E$366,,0,1)</f>
        <v>918</v>
      </c>
      <c r="D660" t="s">
        <v>170</v>
      </c>
      <c r="E660">
        <v>3</v>
      </c>
      <c r="F660" t="s">
        <v>261</v>
      </c>
      <c r="G660">
        <v>0</v>
      </c>
      <c r="H660">
        <v>0</v>
      </c>
      <c r="I660">
        <v>0</v>
      </c>
    </row>
    <row r="661" spans="1:9" x14ac:dyDescent="0.25">
      <c r="A661">
        <f>_xlfn.XLOOKUP(Tabla3[[#This Row],[departamento]],[1]Códigos!$F$3:$F$25,[1]Códigos!$E$3:$E$25,,0,1)</f>
        <v>9</v>
      </c>
      <c r="B661" t="s">
        <v>13</v>
      </c>
      <c r="C661">
        <f>_xlfn.XLOOKUP(Tabla3[[#This Row],[municipio]],[1]Códigos!$F$26:$F$366,[1]Códigos!$E$26:$E$366,,0,1)</f>
        <v>909</v>
      </c>
      <c r="D661" t="s">
        <v>171</v>
      </c>
      <c r="E661">
        <v>3</v>
      </c>
      <c r="F661" t="s">
        <v>261</v>
      </c>
      <c r="G661">
        <v>0</v>
      </c>
      <c r="H661">
        <v>0</v>
      </c>
      <c r="I661">
        <v>0</v>
      </c>
    </row>
    <row r="662" spans="1:9" x14ac:dyDescent="0.25">
      <c r="A662">
        <f>_xlfn.XLOOKUP(Tabla3[[#This Row],[departamento]],[1]Códigos!$F$3:$F$25,[1]Códigos!$E$3:$E$25,,0,1)</f>
        <v>9</v>
      </c>
      <c r="B662" t="s">
        <v>13</v>
      </c>
      <c r="C662">
        <f>_xlfn.XLOOKUP(Tabla3[[#This Row],[municipio]],[1]Códigos!$F$26:$F$366,[1]Códigos!$E$26:$E$366,,0,1)</f>
        <v>912</v>
      </c>
      <c r="D662" t="s">
        <v>172</v>
      </c>
      <c r="E662">
        <v>3</v>
      </c>
      <c r="F662" t="s">
        <v>261</v>
      </c>
      <c r="G662">
        <v>0</v>
      </c>
      <c r="H662">
        <v>0</v>
      </c>
      <c r="I662">
        <v>0</v>
      </c>
    </row>
    <row r="663" spans="1:9" x14ac:dyDescent="0.25">
      <c r="A663">
        <f>_xlfn.XLOOKUP(Tabla3[[#This Row],[departamento]],[1]Códigos!$F$3:$F$25,[1]Códigos!$E$3:$E$25,,0,1)</f>
        <v>9</v>
      </c>
      <c r="B663" t="s">
        <v>13</v>
      </c>
      <c r="C663">
        <f>_xlfn.XLOOKUP(Tabla3[[#This Row],[municipio]],[1]Códigos!$F$26:$F$366,[1]Códigos!$E$26:$E$366,,0,1)</f>
        <v>908</v>
      </c>
      <c r="D663" t="s">
        <v>265</v>
      </c>
      <c r="E663">
        <v>3</v>
      </c>
      <c r="F663" t="s">
        <v>261</v>
      </c>
      <c r="G663">
        <v>0</v>
      </c>
      <c r="H663">
        <v>0</v>
      </c>
      <c r="I663">
        <v>0</v>
      </c>
    </row>
    <row r="664" spans="1:9" x14ac:dyDescent="0.25">
      <c r="A664">
        <f>_xlfn.XLOOKUP(Tabla3[[#This Row],[departamento]],[1]Códigos!$F$3:$F$25,[1]Códigos!$E$3:$E$25,,0,1)</f>
        <v>9</v>
      </c>
      <c r="B664" t="s">
        <v>13</v>
      </c>
      <c r="C664">
        <f>_xlfn.XLOOKUP(Tabla3[[#This Row],[municipio]],[1]Códigos!$F$26:$F$366,[1]Códigos!$E$26:$E$366,,0,1)</f>
        <v>905</v>
      </c>
      <c r="D664" t="s">
        <v>173</v>
      </c>
      <c r="E664">
        <v>3</v>
      </c>
      <c r="F664" t="s">
        <v>261</v>
      </c>
      <c r="G664">
        <v>0</v>
      </c>
      <c r="H664">
        <v>0</v>
      </c>
      <c r="I664">
        <v>0</v>
      </c>
    </row>
    <row r="665" spans="1:9" x14ac:dyDescent="0.25">
      <c r="A665">
        <f>_xlfn.XLOOKUP(Tabla3[[#This Row],[departamento]],[1]Códigos!$F$3:$F$25,[1]Códigos!$E$3:$E$25,,0,1)</f>
        <v>9</v>
      </c>
      <c r="B665" t="s">
        <v>13</v>
      </c>
      <c r="C665">
        <f>_xlfn.XLOOKUP(Tabla3[[#This Row],[municipio]],[1]Códigos!$F$26:$F$366,[1]Códigos!$E$26:$E$366,,0,1)</f>
        <v>916</v>
      </c>
      <c r="D665" t="s">
        <v>174</v>
      </c>
      <c r="E665">
        <v>3</v>
      </c>
      <c r="F665" t="s">
        <v>261</v>
      </c>
      <c r="G665">
        <v>0</v>
      </c>
      <c r="H665">
        <v>0</v>
      </c>
      <c r="I665">
        <v>0</v>
      </c>
    </row>
    <row r="666" spans="1:9" x14ac:dyDescent="0.25">
      <c r="A666">
        <f>_xlfn.XLOOKUP(Tabla3[[#This Row],[departamento]],[1]Códigos!$F$3:$F$25,[1]Códigos!$E$3:$E$25,,0,1)</f>
        <v>14</v>
      </c>
      <c r="B666" t="s">
        <v>14</v>
      </c>
      <c r="C666">
        <f>_xlfn.XLOOKUP(Tabla3[[#This Row],[municipio]],[1]Códigos!$F$26:$F$366,[1]Códigos!$E$26:$E$366,,0,1)</f>
        <v>1418</v>
      </c>
      <c r="D666" t="s">
        <v>175</v>
      </c>
      <c r="E666">
        <v>3</v>
      </c>
      <c r="F666" t="s">
        <v>261</v>
      </c>
      <c r="G666">
        <v>0</v>
      </c>
      <c r="H666">
        <v>0</v>
      </c>
      <c r="I666">
        <v>0</v>
      </c>
    </row>
    <row r="667" spans="1:9" x14ac:dyDescent="0.25">
      <c r="A667">
        <f>_xlfn.XLOOKUP(Tabla3[[#This Row],[departamento]],[1]Códigos!$F$3:$F$25,[1]Códigos!$E$3:$E$25,,0,1)</f>
        <v>14</v>
      </c>
      <c r="B667" t="s">
        <v>14</v>
      </c>
      <c r="C667">
        <f>_xlfn.XLOOKUP(Tabla3[[#This Row],[municipio]],[1]Códigos!$F$26:$F$366,[1]Códigos!$E$26:$E$366,,0,1)</f>
        <v>1405</v>
      </c>
      <c r="D667" t="s">
        <v>176</v>
      </c>
      <c r="E667">
        <v>3</v>
      </c>
      <c r="F667" t="s">
        <v>261</v>
      </c>
      <c r="G667">
        <v>0</v>
      </c>
      <c r="H667">
        <v>0</v>
      </c>
      <c r="I667">
        <v>0</v>
      </c>
    </row>
    <row r="668" spans="1:9" x14ac:dyDescent="0.25">
      <c r="A668">
        <f>_xlfn.XLOOKUP(Tabla3[[#This Row],[departamento]],[1]Códigos!$F$3:$F$25,[1]Códigos!$E$3:$E$25,,0,1)</f>
        <v>14</v>
      </c>
      <c r="B668" t="s">
        <v>14</v>
      </c>
      <c r="C668">
        <f>_xlfn.XLOOKUP(Tabla3[[#This Row],[municipio]],[1]Códigos!$F$26:$F$366,[1]Códigos!$E$26:$E$366,,0,1)</f>
        <v>1419</v>
      </c>
      <c r="D668" t="s">
        <v>177</v>
      </c>
      <c r="E668">
        <v>3</v>
      </c>
      <c r="F668" t="s">
        <v>261</v>
      </c>
      <c r="G668">
        <v>2</v>
      </c>
      <c r="H668">
        <v>5.8100000000000005</v>
      </c>
      <c r="I668">
        <v>25805</v>
      </c>
    </row>
    <row r="669" spans="1:9" x14ac:dyDescent="0.25">
      <c r="A669">
        <f>_xlfn.XLOOKUP(Tabla3[[#This Row],[departamento]],[1]Códigos!$F$3:$F$25,[1]Códigos!$E$3:$E$25,,0,1)</f>
        <v>14</v>
      </c>
      <c r="B669" t="s">
        <v>14</v>
      </c>
      <c r="C669">
        <f>_xlfn.XLOOKUP(Tabla3[[#This Row],[municipio]],[1]Códigos!$F$26:$F$366,[1]Códigos!$E$26:$E$366,,0,1)</f>
        <v>1402</v>
      </c>
      <c r="D669" t="s">
        <v>178</v>
      </c>
      <c r="E669">
        <v>3</v>
      </c>
      <c r="F669" t="s">
        <v>261</v>
      </c>
      <c r="G669">
        <v>0</v>
      </c>
      <c r="H669">
        <v>0</v>
      </c>
      <c r="I669">
        <v>0</v>
      </c>
    </row>
    <row r="670" spans="1:9" x14ac:dyDescent="0.25">
      <c r="A670">
        <f>_xlfn.XLOOKUP(Tabla3[[#This Row],[departamento]],[1]Códigos!$F$3:$F$25,[1]Códigos!$E$3:$E$25,,0,1)</f>
        <v>14</v>
      </c>
      <c r="B670" t="s">
        <v>14</v>
      </c>
      <c r="C670">
        <f>_xlfn.XLOOKUP(Tabla3[[#This Row],[municipio]],[1]Códigos!$F$26:$F$366,[1]Códigos!$E$26:$E$366,,0,1)</f>
        <v>1403</v>
      </c>
      <c r="D670" t="s">
        <v>179</v>
      </c>
      <c r="E670">
        <v>3</v>
      </c>
      <c r="F670" t="s">
        <v>261</v>
      </c>
      <c r="G670">
        <v>0</v>
      </c>
      <c r="H670">
        <v>0</v>
      </c>
      <c r="I670">
        <v>0</v>
      </c>
    </row>
    <row r="671" spans="1:9" x14ac:dyDescent="0.25">
      <c r="A671">
        <f>_xlfn.XLOOKUP(Tabla3[[#This Row],[departamento]],[1]Códigos!$F$3:$F$25,[1]Códigos!$E$3:$E$25,,0,1)</f>
        <v>14</v>
      </c>
      <c r="B671" t="s">
        <v>14</v>
      </c>
      <c r="C671">
        <f>_xlfn.XLOOKUP(Tabla3[[#This Row],[municipio]],[1]Códigos!$F$26:$F$366,[1]Códigos!$E$26:$E$366,,0,1)</f>
        <v>1410</v>
      </c>
      <c r="D671" t="s">
        <v>180</v>
      </c>
      <c r="E671">
        <v>3</v>
      </c>
      <c r="F671" t="s">
        <v>261</v>
      </c>
      <c r="G671">
        <v>0</v>
      </c>
      <c r="H671">
        <v>0</v>
      </c>
      <c r="I671">
        <v>0</v>
      </c>
    </row>
    <row r="672" spans="1:9" x14ac:dyDescent="0.25">
      <c r="A672">
        <f>_xlfn.XLOOKUP(Tabla3[[#This Row],[departamento]],[1]Códigos!$F$3:$F$25,[1]Códigos!$E$3:$E$25,,0,1)</f>
        <v>14</v>
      </c>
      <c r="B672" t="s">
        <v>14</v>
      </c>
      <c r="C672">
        <f>_xlfn.XLOOKUP(Tabla3[[#This Row],[municipio]],[1]Códigos!$F$26:$F$366,[1]Códigos!$E$26:$E$366,,0,1)</f>
        <v>1420</v>
      </c>
      <c r="D672" t="s">
        <v>266</v>
      </c>
      <c r="E672">
        <v>3</v>
      </c>
      <c r="F672" t="s">
        <v>261</v>
      </c>
      <c r="G672">
        <v>11</v>
      </c>
      <c r="H672">
        <v>32.51</v>
      </c>
      <c r="I672">
        <v>155505</v>
      </c>
    </row>
    <row r="673" spans="1:9" x14ac:dyDescent="0.25">
      <c r="A673">
        <f>_xlfn.XLOOKUP(Tabla3[[#This Row],[departamento]],[1]Códigos!$F$3:$F$25,[1]Códigos!$E$3:$E$25,,0,1)</f>
        <v>14</v>
      </c>
      <c r="B673" t="s">
        <v>14</v>
      </c>
      <c r="C673">
        <f>_xlfn.XLOOKUP(Tabla3[[#This Row],[municipio]],[1]Códigos!$F$26:$F$366,[1]Códigos!$E$26:$E$366,,0,1)</f>
        <v>1412</v>
      </c>
      <c r="D673" t="s">
        <v>181</v>
      </c>
      <c r="E673">
        <v>3</v>
      </c>
      <c r="F673" t="s">
        <v>261</v>
      </c>
      <c r="G673">
        <v>0</v>
      </c>
      <c r="H673">
        <v>0</v>
      </c>
      <c r="I673">
        <v>0</v>
      </c>
    </row>
    <row r="674" spans="1:9" x14ac:dyDescent="0.25">
      <c r="A674">
        <f>_xlfn.XLOOKUP(Tabla3[[#This Row],[departamento]],[1]Códigos!$F$3:$F$25,[1]Códigos!$E$3:$E$25,,0,1)</f>
        <v>14</v>
      </c>
      <c r="B674" t="s">
        <v>14</v>
      </c>
      <c r="C674">
        <f>_xlfn.XLOOKUP(Tabla3[[#This Row],[municipio]],[1]Códigos!$F$26:$F$366,[1]Códigos!$E$26:$E$366,,0,1)</f>
        <v>1413</v>
      </c>
      <c r="D674" t="s">
        <v>267</v>
      </c>
      <c r="E674">
        <v>3</v>
      </c>
      <c r="F674" t="s">
        <v>261</v>
      </c>
      <c r="G674">
        <v>1</v>
      </c>
      <c r="H674">
        <v>1.1200000000000001</v>
      </c>
      <c r="I674">
        <v>2688</v>
      </c>
    </row>
    <row r="675" spans="1:9" x14ac:dyDescent="0.25">
      <c r="A675">
        <f>_xlfn.XLOOKUP(Tabla3[[#This Row],[departamento]],[1]Códigos!$F$3:$F$25,[1]Códigos!$E$3:$E$25,,0,1)</f>
        <v>14</v>
      </c>
      <c r="B675" t="s">
        <v>14</v>
      </c>
      <c r="C675">
        <f>_xlfn.XLOOKUP(Tabla3[[#This Row],[municipio]],[1]Códigos!$F$26:$F$366,[1]Códigos!$E$26:$E$366,,0,1)</f>
        <v>1421</v>
      </c>
      <c r="D675" t="s">
        <v>182</v>
      </c>
      <c r="E675">
        <v>3</v>
      </c>
      <c r="F675" t="s">
        <v>261</v>
      </c>
      <c r="G675">
        <v>0</v>
      </c>
      <c r="H675">
        <v>0</v>
      </c>
      <c r="I675">
        <v>0</v>
      </c>
    </row>
    <row r="676" spans="1:9" x14ac:dyDescent="0.25">
      <c r="A676">
        <f>_xlfn.XLOOKUP(Tabla3[[#This Row],[departamento]],[1]Códigos!$F$3:$F$25,[1]Códigos!$E$3:$E$25,,0,1)</f>
        <v>14</v>
      </c>
      <c r="B676" t="s">
        <v>14</v>
      </c>
      <c r="C676">
        <f>_xlfn.XLOOKUP(Tabla3[[#This Row],[municipio]],[1]Códigos!$F$26:$F$366,[1]Códigos!$E$26:$E$366,,0,1)</f>
        <v>1416</v>
      </c>
      <c r="D676" t="s">
        <v>183</v>
      </c>
      <c r="E676">
        <v>3</v>
      </c>
      <c r="F676" t="s">
        <v>261</v>
      </c>
      <c r="G676">
        <v>0</v>
      </c>
      <c r="H676">
        <v>0</v>
      </c>
      <c r="I676">
        <v>0</v>
      </c>
    </row>
    <row r="677" spans="1:9" x14ac:dyDescent="0.25">
      <c r="A677">
        <f>_xlfn.XLOOKUP(Tabla3[[#This Row],[departamento]],[1]Códigos!$F$3:$F$25,[1]Códigos!$E$3:$E$25,,0,1)</f>
        <v>14</v>
      </c>
      <c r="B677" t="s">
        <v>14</v>
      </c>
      <c r="C677">
        <f>_xlfn.XLOOKUP(Tabla3[[#This Row],[municipio]],[1]Códigos!$F$26:$F$366,[1]Códigos!$E$26:$E$366,,0,1)</f>
        <v>1411</v>
      </c>
      <c r="D677" t="s">
        <v>184</v>
      </c>
      <c r="E677">
        <v>3</v>
      </c>
      <c r="F677" t="s">
        <v>261</v>
      </c>
      <c r="G677">
        <v>10</v>
      </c>
      <c r="H677">
        <v>81.910000000000011</v>
      </c>
      <c r="I677">
        <v>236416</v>
      </c>
    </row>
    <row r="678" spans="1:9" x14ac:dyDescent="0.25">
      <c r="A678">
        <f>_xlfn.XLOOKUP(Tabla3[[#This Row],[departamento]],[1]Códigos!$F$3:$F$25,[1]Códigos!$E$3:$E$25,,0,1)</f>
        <v>14</v>
      </c>
      <c r="B678" t="s">
        <v>14</v>
      </c>
      <c r="C678">
        <f>_xlfn.XLOOKUP(Tabla3[[#This Row],[municipio]],[1]Códigos!$F$26:$F$366,[1]Códigos!$E$26:$E$366,,0,1)</f>
        <v>1409</v>
      </c>
      <c r="D678" t="s">
        <v>185</v>
      </c>
      <c r="E678">
        <v>3</v>
      </c>
      <c r="F678" t="s">
        <v>261</v>
      </c>
      <c r="G678">
        <v>0</v>
      </c>
      <c r="H678">
        <v>0</v>
      </c>
      <c r="I678">
        <v>0</v>
      </c>
    </row>
    <row r="679" spans="1:9" x14ac:dyDescent="0.25">
      <c r="A679">
        <f>_xlfn.XLOOKUP(Tabla3[[#This Row],[departamento]],[1]Códigos!$F$3:$F$25,[1]Códigos!$E$3:$E$25,,0,1)</f>
        <v>14</v>
      </c>
      <c r="B679" t="s">
        <v>14</v>
      </c>
      <c r="C679">
        <f>_xlfn.XLOOKUP(Tabla3[[#This Row],[municipio]],[1]Códigos!$F$26:$F$366,[1]Códigos!$E$26:$E$366,,0,1)</f>
        <v>1401</v>
      </c>
      <c r="D679" t="s">
        <v>186</v>
      </c>
      <c r="E679">
        <v>3</v>
      </c>
      <c r="F679" t="s">
        <v>261</v>
      </c>
      <c r="G679">
        <v>0</v>
      </c>
      <c r="H679">
        <v>0</v>
      </c>
      <c r="I679">
        <v>0</v>
      </c>
    </row>
    <row r="680" spans="1:9" x14ac:dyDescent="0.25">
      <c r="A680">
        <f>_xlfn.XLOOKUP(Tabla3[[#This Row],[departamento]],[1]Códigos!$F$3:$F$25,[1]Códigos!$E$3:$E$25,,0,1)</f>
        <v>14</v>
      </c>
      <c r="B680" t="s">
        <v>14</v>
      </c>
      <c r="C680">
        <f>_xlfn.XLOOKUP(Tabla3[[#This Row],[municipio]],[1]Códigos!$F$26:$F$366,[1]Códigos!$E$26:$E$366,,0,1)</f>
        <v>1415</v>
      </c>
      <c r="D680" t="s">
        <v>268</v>
      </c>
      <c r="E680">
        <v>3</v>
      </c>
      <c r="F680" t="s">
        <v>261</v>
      </c>
      <c r="G680">
        <v>4</v>
      </c>
      <c r="H680">
        <v>25.939999999999998</v>
      </c>
      <c r="I680">
        <v>46125</v>
      </c>
    </row>
    <row r="681" spans="1:9" x14ac:dyDescent="0.25">
      <c r="A681">
        <f>_xlfn.XLOOKUP(Tabla3[[#This Row],[departamento]],[1]Códigos!$F$3:$F$25,[1]Códigos!$E$3:$E$25,,0,1)</f>
        <v>11</v>
      </c>
      <c r="B681" t="s">
        <v>187</v>
      </c>
      <c r="C681">
        <f>_xlfn.XLOOKUP(Tabla3[[#This Row],[municipio]],[1]Códigos!$F$26:$F$366,[1]Códigos!$E$26:$E$366,,0,1)</f>
        <v>1107</v>
      </c>
      <c r="D681" t="s">
        <v>188</v>
      </c>
      <c r="E681">
        <v>3</v>
      </c>
      <c r="F681" t="s">
        <v>261</v>
      </c>
      <c r="G681">
        <v>1</v>
      </c>
      <c r="H681">
        <v>24.97</v>
      </c>
      <c r="I681">
        <v>62425</v>
      </c>
    </row>
    <row r="682" spans="1:9" x14ac:dyDescent="0.25">
      <c r="A682">
        <f>_xlfn.XLOOKUP(Tabla3[[#This Row],[departamento]],[1]Códigos!$F$3:$F$25,[1]Códigos!$E$3:$E$25,,0,1)</f>
        <v>11</v>
      </c>
      <c r="B682" t="s">
        <v>187</v>
      </c>
      <c r="C682">
        <f>_xlfn.XLOOKUP(Tabla3[[#This Row],[municipio]],[1]Códigos!$F$26:$F$366,[1]Códigos!$E$26:$E$366,,0,1)</f>
        <v>1109</v>
      </c>
      <c r="D682" t="s">
        <v>189</v>
      </c>
      <c r="E682">
        <v>3</v>
      </c>
      <c r="F682" t="s">
        <v>261</v>
      </c>
      <c r="G682">
        <v>2</v>
      </c>
      <c r="H682">
        <v>67.569999999999993</v>
      </c>
      <c r="I682">
        <v>388625</v>
      </c>
    </row>
    <row r="683" spans="1:9" x14ac:dyDescent="0.25">
      <c r="A683">
        <f>_xlfn.XLOOKUP(Tabla3[[#This Row],[departamento]],[1]Códigos!$F$3:$F$25,[1]Códigos!$E$3:$E$25,,0,1)</f>
        <v>11</v>
      </c>
      <c r="B683" t="s">
        <v>187</v>
      </c>
      <c r="C683">
        <f>_xlfn.XLOOKUP(Tabla3[[#This Row],[municipio]],[1]Códigos!$F$26:$F$366,[1]Códigos!$E$26:$E$366,,0,1)</f>
        <v>1108</v>
      </c>
      <c r="D683" t="s">
        <v>190</v>
      </c>
      <c r="E683">
        <v>3</v>
      </c>
      <c r="F683" t="s">
        <v>261</v>
      </c>
      <c r="G683">
        <v>3</v>
      </c>
      <c r="H683">
        <v>27.01</v>
      </c>
      <c r="I683">
        <v>130535</v>
      </c>
    </row>
    <row r="684" spans="1:9" x14ac:dyDescent="0.25">
      <c r="A684">
        <f>_xlfn.XLOOKUP(Tabla3[[#This Row],[departamento]],[1]Códigos!$F$3:$F$25,[1]Códigos!$E$3:$E$25,,0,1)</f>
        <v>11</v>
      </c>
      <c r="B684" t="s">
        <v>187</v>
      </c>
      <c r="C684">
        <f>_xlfn.XLOOKUP(Tabla3[[#This Row],[municipio]],[1]Códigos!$F$26:$F$366,[1]Códigos!$E$26:$E$366,,0,1)</f>
        <v>1101</v>
      </c>
      <c r="D684" t="s">
        <v>191</v>
      </c>
      <c r="E684">
        <v>3</v>
      </c>
      <c r="F684" t="s">
        <v>261</v>
      </c>
      <c r="G684">
        <v>1</v>
      </c>
      <c r="H684">
        <v>7.93</v>
      </c>
      <c r="I684">
        <v>7930</v>
      </c>
    </row>
    <row r="685" spans="1:9" x14ac:dyDescent="0.25">
      <c r="A685">
        <f>_xlfn.XLOOKUP(Tabla3[[#This Row],[departamento]],[1]Códigos!$F$3:$F$25,[1]Códigos!$E$3:$E$25,,0,1)</f>
        <v>11</v>
      </c>
      <c r="B685" t="s">
        <v>187</v>
      </c>
      <c r="C685">
        <f>_xlfn.XLOOKUP(Tabla3[[#This Row],[municipio]],[1]Códigos!$F$26:$F$366,[1]Códigos!$E$26:$E$366,,0,1)</f>
        <v>1106</v>
      </c>
      <c r="D685" t="s">
        <v>192</v>
      </c>
      <c r="E685">
        <v>3</v>
      </c>
      <c r="F685" t="s">
        <v>261</v>
      </c>
      <c r="G685">
        <v>3</v>
      </c>
      <c r="H685">
        <v>53.08</v>
      </c>
      <c r="I685">
        <v>155630</v>
      </c>
    </row>
    <row r="686" spans="1:9" x14ac:dyDescent="0.25">
      <c r="A686">
        <f>_xlfn.XLOOKUP(Tabla3[[#This Row],[departamento]],[1]Códigos!$F$3:$F$25,[1]Códigos!$E$3:$E$25,,0,1)</f>
        <v>11</v>
      </c>
      <c r="B686" t="s">
        <v>187</v>
      </c>
      <c r="C686">
        <f>_xlfn.XLOOKUP(Tabla3[[#This Row],[municipio]],[1]Códigos!$F$26:$F$366,[1]Códigos!$E$26:$E$366,,0,1)</f>
        <v>1105</v>
      </c>
      <c r="D686" t="s">
        <v>269</v>
      </c>
      <c r="E686">
        <v>3</v>
      </c>
      <c r="F686" t="s">
        <v>261</v>
      </c>
      <c r="G686">
        <v>0</v>
      </c>
      <c r="H686">
        <v>0</v>
      </c>
      <c r="I686">
        <v>0</v>
      </c>
    </row>
    <row r="687" spans="1:9" x14ac:dyDescent="0.25">
      <c r="A687">
        <f>_xlfn.XLOOKUP(Tabla3[[#This Row],[departamento]],[1]Códigos!$F$3:$F$25,[1]Códigos!$E$3:$E$25,,0,1)</f>
        <v>11</v>
      </c>
      <c r="B687" t="s">
        <v>187</v>
      </c>
      <c r="C687">
        <f>_xlfn.XLOOKUP(Tabla3[[#This Row],[municipio]],[1]Códigos!$F$26:$F$366,[1]Códigos!$E$26:$E$366,,0,1)</f>
        <v>1103</v>
      </c>
      <c r="D687" t="s">
        <v>193</v>
      </c>
      <c r="E687">
        <v>3</v>
      </c>
      <c r="F687" t="s">
        <v>261</v>
      </c>
      <c r="G687">
        <v>0</v>
      </c>
      <c r="H687">
        <v>0</v>
      </c>
      <c r="I687">
        <v>0</v>
      </c>
    </row>
    <row r="688" spans="1:9" x14ac:dyDescent="0.25">
      <c r="A688">
        <f>_xlfn.XLOOKUP(Tabla3[[#This Row],[departamento]],[1]Códigos!$F$3:$F$25,[1]Códigos!$E$3:$E$25,,0,1)</f>
        <v>3</v>
      </c>
      <c r="B688" t="s">
        <v>15</v>
      </c>
      <c r="C688">
        <f>_xlfn.XLOOKUP(Tabla3[[#This Row],[municipio]],[1]Códigos!$F$26:$F$366,[1]Códigos!$E$26:$E$366,,0,1)</f>
        <v>301</v>
      </c>
      <c r="D688" t="s">
        <v>194</v>
      </c>
      <c r="E688">
        <v>3</v>
      </c>
      <c r="F688" t="s">
        <v>261</v>
      </c>
      <c r="G688">
        <v>0</v>
      </c>
      <c r="H688">
        <v>0</v>
      </c>
      <c r="I688">
        <v>0</v>
      </c>
    </row>
    <row r="689" spans="1:9" x14ac:dyDescent="0.25">
      <c r="A689">
        <f>_xlfn.XLOOKUP(Tabla3[[#This Row],[departamento]],[1]Códigos!$F$3:$F$25,[1]Códigos!$E$3:$E$25,,0,1)</f>
        <v>3</v>
      </c>
      <c r="B689" t="s">
        <v>15</v>
      </c>
      <c r="C689">
        <f>_xlfn.XLOOKUP(Tabla3[[#This Row],[municipio]],[1]Códigos!$F$26:$F$366,[1]Códigos!$E$26:$E$366,,0,1)</f>
        <v>316</v>
      </c>
      <c r="D689" t="s">
        <v>195</v>
      </c>
      <c r="E689">
        <v>3</v>
      </c>
      <c r="F689" t="s">
        <v>261</v>
      </c>
      <c r="G689">
        <v>0</v>
      </c>
      <c r="H689">
        <v>0</v>
      </c>
      <c r="I689">
        <v>0</v>
      </c>
    </row>
    <row r="690" spans="1:9" x14ac:dyDescent="0.25">
      <c r="A690">
        <f>_xlfn.XLOOKUP(Tabla3[[#This Row],[departamento]],[1]Códigos!$F$3:$F$25,[1]Códigos!$E$3:$E$25,,0,1)</f>
        <v>3</v>
      </c>
      <c r="B690" t="s">
        <v>15</v>
      </c>
      <c r="C690">
        <f>_xlfn.XLOOKUP(Tabla3[[#This Row],[municipio]],[1]Códigos!$F$26:$F$366,[1]Códigos!$E$26:$E$366,,0,1)</f>
        <v>303</v>
      </c>
      <c r="D690" t="s">
        <v>196</v>
      </c>
      <c r="E690">
        <v>3</v>
      </c>
      <c r="F690" t="s">
        <v>261</v>
      </c>
      <c r="G690">
        <v>1</v>
      </c>
      <c r="H690">
        <v>3.35</v>
      </c>
      <c r="I690">
        <v>10050</v>
      </c>
    </row>
    <row r="691" spans="1:9" x14ac:dyDescent="0.25">
      <c r="A691">
        <f>_xlfn.XLOOKUP(Tabla3[[#This Row],[departamento]],[1]Códigos!$F$3:$F$25,[1]Códigos!$E$3:$E$25,,0,1)</f>
        <v>3</v>
      </c>
      <c r="B691" t="s">
        <v>15</v>
      </c>
      <c r="C691">
        <f>_xlfn.XLOOKUP(Tabla3[[#This Row],[municipio]],[1]Códigos!$F$26:$F$366,[1]Códigos!$E$26:$E$366,,0,1)</f>
        <v>307</v>
      </c>
      <c r="D691" t="s">
        <v>197</v>
      </c>
      <c r="E691">
        <v>3</v>
      </c>
      <c r="F691" t="s">
        <v>261</v>
      </c>
      <c r="G691">
        <v>0</v>
      </c>
      <c r="H691">
        <v>0</v>
      </c>
      <c r="I691">
        <v>0</v>
      </c>
    </row>
    <row r="692" spans="1:9" x14ac:dyDescent="0.25">
      <c r="A692">
        <f>_xlfn.XLOOKUP(Tabla3[[#This Row],[departamento]],[1]Códigos!$F$3:$F$25,[1]Códigos!$E$3:$E$25,,0,1)</f>
        <v>3</v>
      </c>
      <c r="B692" t="s">
        <v>15</v>
      </c>
      <c r="C692">
        <f>_xlfn.XLOOKUP(Tabla3[[#This Row],[municipio]],[1]Códigos!$F$26:$F$366,[1]Códigos!$E$26:$E$366,,0,1)</f>
        <v>314</v>
      </c>
      <c r="D692" t="s">
        <v>198</v>
      </c>
      <c r="E692">
        <v>3</v>
      </c>
      <c r="F692" t="s">
        <v>261</v>
      </c>
      <c r="G692">
        <v>0</v>
      </c>
      <c r="H692">
        <v>0</v>
      </c>
      <c r="I692">
        <v>0</v>
      </c>
    </row>
    <row r="693" spans="1:9" x14ac:dyDescent="0.25">
      <c r="A693">
        <f>_xlfn.XLOOKUP(Tabla3[[#This Row],[departamento]],[1]Códigos!$F$3:$F$25,[1]Códigos!$E$3:$E$25,,0,1)</f>
        <v>3</v>
      </c>
      <c r="B693" t="s">
        <v>15</v>
      </c>
      <c r="C693">
        <f>_xlfn.XLOOKUP(Tabla3[[#This Row],[municipio]],[1]Códigos!$F$26:$F$366,[1]Códigos!$E$26:$E$366,,0,1)</f>
        <v>308</v>
      </c>
      <c r="D693" t="s">
        <v>199</v>
      </c>
      <c r="E693">
        <v>3</v>
      </c>
      <c r="F693" t="s">
        <v>261</v>
      </c>
      <c r="G693">
        <v>0</v>
      </c>
      <c r="H693">
        <v>0</v>
      </c>
      <c r="I693">
        <v>0</v>
      </c>
    </row>
    <row r="694" spans="1:9" x14ac:dyDescent="0.25">
      <c r="A694">
        <f>_xlfn.XLOOKUP(Tabla3[[#This Row],[departamento]],[1]Códigos!$F$3:$F$25,[1]Códigos!$E$3:$E$25,,0,1)</f>
        <v>3</v>
      </c>
      <c r="B694" t="s">
        <v>15</v>
      </c>
      <c r="C694">
        <f>_xlfn.XLOOKUP(Tabla3[[#This Row],[municipio]],[1]Códigos!$F$26:$F$366,[1]Códigos!$E$26:$E$366,,0,1)</f>
        <v>313</v>
      </c>
      <c r="D694" t="s">
        <v>200</v>
      </c>
      <c r="E694">
        <v>3</v>
      </c>
      <c r="F694" t="s">
        <v>261</v>
      </c>
      <c r="G694">
        <v>0</v>
      </c>
      <c r="H694">
        <v>0</v>
      </c>
      <c r="I694">
        <v>0</v>
      </c>
    </row>
    <row r="695" spans="1:9" x14ac:dyDescent="0.25">
      <c r="A695">
        <f>_xlfn.XLOOKUP(Tabla3[[#This Row],[departamento]],[1]Códigos!$F$3:$F$25,[1]Códigos!$E$3:$E$25,,0,1)</f>
        <v>3</v>
      </c>
      <c r="B695" t="s">
        <v>15</v>
      </c>
      <c r="C695">
        <f>_xlfn.XLOOKUP(Tabla3[[#This Row],[municipio]],[1]Códigos!$F$26:$F$366,[1]Códigos!$E$26:$E$366,,0,1)</f>
        <v>306</v>
      </c>
      <c r="D695" t="s">
        <v>201</v>
      </c>
      <c r="E695">
        <v>3</v>
      </c>
      <c r="F695" t="s">
        <v>261</v>
      </c>
      <c r="G695">
        <v>0</v>
      </c>
      <c r="H695">
        <v>0</v>
      </c>
      <c r="I695">
        <v>0</v>
      </c>
    </row>
    <row r="696" spans="1:9" x14ac:dyDescent="0.25">
      <c r="A696">
        <f>_xlfn.XLOOKUP(Tabla3[[#This Row],[departamento]],[1]Códigos!$F$3:$F$25,[1]Códigos!$E$3:$E$25,,0,1)</f>
        <v>3</v>
      </c>
      <c r="B696" t="s">
        <v>15</v>
      </c>
      <c r="C696">
        <f>_xlfn.XLOOKUP(Tabla3[[#This Row],[municipio]],[1]Códigos!$F$26:$F$366,[1]Códigos!$E$26:$E$366,,0,1)</f>
        <v>304</v>
      </c>
      <c r="D696" t="s">
        <v>202</v>
      </c>
      <c r="E696">
        <v>3</v>
      </c>
      <c r="F696" t="s">
        <v>261</v>
      </c>
      <c r="G696">
        <v>0</v>
      </c>
      <c r="H696">
        <v>0</v>
      </c>
      <c r="I696">
        <v>0</v>
      </c>
    </row>
    <row r="697" spans="1:9" x14ac:dyDescent="0.25">
      <c r="A697">
        <f>_xlfn.XLOOKUP(Tabla3[[#This Row],[departamento]],[1]Códigos!$F$3:$F$25,[1]Códigos!$E$3:$E$25,,0,1)</f>
        <v>12</v>
      </c>
      <c r="B697" t="s">
        <v>16</v>
      </c>
      <c r="C697">
        <f>_xlfn.XLOOKUP(Tabla3[[#This Row],[municipio]],[1]Códigos!$F$26:$F$366,[1]Códigos!$E$26:$E$366,,0,1)</f>
        <v>1213</v>
      </c>
      <c r="D697" t="s">
        <v>203</v>
      </c>
      <c r="E697">
        <v>3</v>
      </c>
      <c r="F697" t="s">
        <v>261</v>
      </c>
      <c r="G697">
        <v>0</v>
      </c>
      <c r="H697">
        <v>0</v>
      </c>
      <c r="I697">
        <v>0</v>
      </c>
    </row>
    <row r="698" spans="1:9" x14ac:dyDescent="0.25">
      <c r="A698">
        <f>_xlfn.XLOOKUP(Tabla3[[#This Row],[departamento]],[1]Códigos!$F$3:$F$25,[1]Códigos!$E$3:$E$25,,0,1)</f>
        <v>12</v>
      </c>
      <c r="B698" t="s">
        <v>16</v>
      </c>
      <c r="C698">
        <f>_xlfn.XLOOKUP(Tabla3[[#This Row],[municipio]],[1]Códigos!$F$26:$F$366,[1]Códigos!$E$26:$E$366,,0,1)</f>
        <v>1220</v>
      </c>
      <c r="D698" t="s">
        <v>204</v>
      </c>
      <c r="E698">
        <v>3</v>
      </c>
      <c r="F698" t="s">
        <v>261</v>
      </c>
      <c r="G698">
        <v>0</v>
      </c>
      <c r="H698">
        <v>0</v>
      </c>
      <c r="I698">
        <v>0</v>
      </c>
    </row>
    <row r="699" spans="1:9" x14ac:dyDescent="0.25">
      <c r="A699">
        <f>_xlfn.XLOOKUP(Tabla3[[#This Row],[departamento]],[1]Códigos!$F$3:$F$25,[1]Códigos!$E$3:$E$25,,0,1)</f>
        <v>12</v>
      </c>
      <c r="B699" t="s">
        <v>16</v>
      </c>
      <c r="C699">
        <f>_xlfn.XLOOKUP(Tabla3[[#This Row],[municipio]],[1]Códigos!$F$26:$F$366,[1]Códigos!$E$26:$E$366,,0,1)</f>
        <v>1227</v>
      </c>
      <c r="D699" t="s">
        <v>205</v>
      </c>
      <c r="E699">
        <v>3</v>
      </c>
      <c r="F699" t="s">
        <v>261</v>
      </c>
      <c r="G699">
        <v>0</v>
      </c>
      <c r="H699">
        <v>0</v>
      </c>
      <c r="I699">
        <v>0</v>
      </c>
    </row>
    <row r="700" spans="1:9" x14ac:dyDescent="0.25">
      <c r="A700">
        <f>_xlfn.XLOOKUP(Tabla3[[#This Row],[departamento]],[1]Códigos!$F$3:$F$25,[1]Códigos!$E$3:$E$25,,0,1)</f>
        <v>12</v>
      </c>
      <c r="B700" t="s">
        <v>16</v>
      </c>
      <c r="C700">
        <f>_xlfn.XLOOKUP(Tabla3[[#This Row],[municipio]],[1]Códigos!$F$26:$F$366,[1]Códigos!$E$26:$E$366,,0,1)</f>
        <v>1221</v>
      </c>
      <c r="D700" t="s">
        <v>206</v>
      </c>
      <c r="E700">
        <v>3</v>
      </c>
      <c r="F700" t="s">
        <v>261</v>
      </c>
      <c r="G700">
        <v>2</v>
      </c>
      <c r="H700">
        <v>10.690000000000001</v>
      </c>
      <c r="I700">
        <v>52450</v>
      </c>
    </row>
    <row r="701" spans="1:9" x14ac:dyDescent="0.25">
      <c r="A701">
        <f>_xlfn.XLOOKUP(Tabla3[[#This Row],[departamento]],[1]Códigos!$F$3:$F$25,[1]Códigos!$E$3:$E$25,,0,1)</f>
        <v>12</v>
      </c>
      <c r="B701" t="s">
        <v>16</v>
      </c>
      <c r="C701">
        <f>_xlfn.XLOOKUP(Tabla3[[#This Row],[municipio]],[1]Códigos!$F$26:$F$366,[1]Códigos!$E$26:$E$366,,0,1)</f>
        <v>1212</v>
      </c>
      <c r="D701" t="s">
        <v>207</v>
      </c>
      <c r="E701">
        <v>3</v>
      </c>
      <c r="F701" t="s">
        <v>261</v>
      </c>
      <c r="G701">
        <v>0</v>
      </c>
      <c r="H701">
        <v>0</v>
      </c>
      <c r="I701">
        <v>0</v>
      </c>
    </row>
    <row r="702" spans="1:9" x14ac:dyDescent="0.25">
      <c r="A702">
        <f>_xlfn.XLOOKUP(Tabla3[[#This Row],[departamento]],[1]Códigos!$F$3:$F$25,[1]Códigos!$E$3:$E$25,,0,1)</f>
        <v>12</v>
      </c>
      <c r="B702" t="s">
        <v>16</v>
      </c>
      <c r="C702">
        <f>_xlfn.XLOOKUP(Tabla3[[#This Row],[municipio]],[1]Códigos!$F$26:$F$366,[1]Códigos!$E$26:$E$366,,0,1)</f>
        <v>1222</v>
      </c>
      <c r="D702" t="s">
        <v>208</v>
      </c>
      <c r="E702">
        <v>3</v>
      </c>
      <c r="F702" t="s">
        <v>261</v>
      </c>
      <c r="G702">
        <v>3</v>
      </c>
      <c r="H702">
        <v>37.599999999999994</v>
      </c>
      <c r="I702">
        <v>156580</v>
      </c>
    </row>
    <row r="703" spans="1:9" x14ac:dyDescent="0.25">
      <c r="A703">
        <f>_xlfn.XLOOKUP(Tabla3[[#This Row],[departamento]],[1]Códigos!$F$3:$F$25,[1]Códigos!$E$3:$E$25,,0,1)</f>
        <v>12</v>
      </c>
      <c r="B703" t="s">
        <v>16</v>
      </c>
      <c r="C703">
        <f>_xlfn.XLOOKUP(Tabla3[[#This Row],[municipio]],[1]Códigos!$F$26:$F$366,[1]Códigos!$E$26:$E$366,,0,1)</f>
        <v>1203</v>
      </c>
      <c r="D703" t="s">
        <v>209</v>
      </c>
      <c r="E703">
        <v>3</v>
      </c>
      <c r="F703" t="s">
        <v>261</v>
      </c>
      <c r="G703">
        <v>0</v>
      </c>
      <c r="H703">
        <v>0</v>
      </c>
      <c r="I703">
        <v>0</v>
      </c>
    </row>
    <row r="704" spans="1:9" x14ac:dyDescent="0.25">
      <c r="A704">
        <f>_xlfn.XLOOKUP(Tabla3[[#This Row],[departamento]],[1]Códigos!$F$3:$F$25,[1]Códigos!$E$3:$E$25,,0,1)</f>
        <v>12</v>
      </c>
      <c r="B704" t="s">
        <v>16</v>
      </c>
      <c r="C704">
        <f>_xlfn.XLOOKUP(Tabla3[[#This Row],[municipio]],[1]Códigos!$F$26:$F$366,[1]Códigos!$E$26:$E$366,,0,1)</f>
        <v>1225</v>
      </c>
      <c r="D704" t="s">
        <v>210</v>
      </c>
      <c r="E704">
        <v>3</v>
      </c>
      <c r="F704" t="s">
        <v>261</v>
      </c>
      <c r="G704">
        <v>0</v>
      </c>
      <c r="H704">
        <v>0</v>
      </c>
      <c r="I704">
        <v>0</v>
      </c>
    </row>
    <row r="705" spans="1:9" x14ac:dyDescent="0.25">
      <c r="A705">
        <f>_xlfn.XLOOKUP(Tabla3[[#This Row],[departamento]],[1]Códigos!$F$3:$F$25,[1]Códigos!$E$3:$E$25,,0,1)</f>
        <v>12</v>
      </c>
      <c r="B705" t="s">
        <v>16</v>
      </c>
      <c r="C705">
        <f>_xlfn.XLOOKUP(Tabla3[[#This Row],[municipio]],[1]Códigos!$F$26:$F$366,[1]Códigos!$E$26:$E$366,,0,1)</f>
        <v>1224</v>
      </c>
      <c r="D705" t="s">
        <v>211</v>
      </c>
      <c r="E705">
        <v>3</v>
      </c>
      <c r="F705" t="s">
        <v>261</v>
      </c>
      <c r="G705">
        <v>1</v>
      </c>
      <c r="H705">
        <v>5.32</v>
      </c>
      <c r="I705">
        <v>15960</v>
      </c>
    </row>
    <row r="706" spans="1:9" x14ac:dyDescent="0.25">
      <c r="A706">
        <f>_xlfn.XLOOKUP(Tabla3[[#This Row],[departamento]],[1]Códigos!$F$3:$F$25,[1]Códigos!$E$3:$E$25,,0,1)</f>
        <v>12</v>
      </c>
      <c r="B706" t="s">
        <v>16</v>
      </c>
      <c r="C706">
        <f>_xlfn.XLOOKUP(Tabla3[[#This Row],[municipio]],[1]Códigos!$F$26:$F$366,[1]Códigos!$E$26:$E$366,,0,1)</f>
        <v>1007</v>
      </c>
      <c r="D706" t="s">
        <v>212</v>
      </c>
      <c r="E706">
        <v>3</v>
      </c>
      <c r="F706" t="s">
        <v>261</v>
      </c>
      <c r="G706">
        <v>0</v>
      </c>
      <c r="H706">
        <v>0</v>
      </c>
      <c r="I706">
        <v>0</v>
      </c>
    </row>
    <row r="707" spans="1:9" x14ac:dyDescent="0.25">
      <c r="A707">
        <f>_xlfn.XLOOKUP(Tabla3[[#This Row],[departamento]],[1]Códigos!$F$3:$F$25,[1]Códigos!$E$3:$E$25,,0,1)</f>
        <v>12</v>
      </c>
      <c r="B707" t="s">
        <v>16</v>
      </c>
      <c r="C707">
        <f>_xlfn.XLOOKUP(Tabla3[[#This Row],[municipio]],[1]Códigos!$F$26:$F$366,[1]Códigos!$E$26:$E$366,,0,1)</f>
        <v>1201</v>
      </c>
      <c r="D707" t="s">
        <v>213</v>
      </c>
      <c r="E707">
        <v>3</v>
      </c>
      <c r="F707" t="s">
        <v>261</v>
      </c>
      <c r="G707">
        <v>0</v>
      </c>
      <c r="H707">
        <v>0</v>
      </c>
      <c r="I707">
        <v>0</v>
      </c>
    </row>
    <row r="708" spans="1:9" x14ac:dyDescent="0.25">
      <c r="A708">
        <f>_xlfn.XLOOKUP(Tabla3[[#This Row],[departamento]],[1]Códigos!$F$3:$F$25,[1]Códigos!$E$3:$E$25,,0,1)</f>
        <v>12</v>
      </c>
      <c r="B708" t="s">
        <v>16</v>
      </c>
      <c r="C708">
        <f>_xlfn.XLOOKUP(Tabla3[[#This Row],[municipio]],[1]Códigos!$F$26:$F$366,[1]Códigos!$E$26:$E$366,,0,1)</f>
        <v>1205</v>
      </c>
      <c r="D708" t="s">
        <v>214</v>
      </c>
      <c r="E708">
        <v>3</v>
      </c>
      <c r="F708" t="s">
        <v>261</v>
      </c>
      <c r="G708">
        <v>0</v>
      </c>
      <c r="H708">
        <v>0</v>
      </c>
      <c r="I708">
        <v>0</v>
      </c>
    </row>
    <row r="709" spans="1:9" x14ac:dyDescent="0.25">
      <c r="A709">
        <f>_xlfn.XLOOKUP(Tabla3[[#This Row],[departamento]],[1]Códigos!$F$3:$F$25,[1]Códigos!$E$3:$E$25,,0,1)</f>
        <v>12</v>
      </c>
      <c r="B709" t="s">
        <v>16</v>
      </c>
      <c r="C709">
        <f>_xlfn.XLOOKUP(Tabla3[[#This Row],[municipio]],[1]Códigos!$F$26:$F$366,[1]Códigos!$E$26:$E$366,,0,1)</f>
        <v>109</v>
      </c>
      <c r="D709" t="s">
        <v>97</v>
      </c>
      <c r="E709">
        <v>3</v>
      </c>
      <c r="F709" t="s">
        <v>261</v>
      </c>
      <c r="G709">
        <v>0</v>
      </c>
      <c r="H709">
        <v>0</v>
      </c>
      <c r="I709">
        <v>0</v>
      </c>
    </row>
    <row r="710" spans="1:9" x14ac:dyDescent="0.25">
      <c r="A710">
        <f>_xlfn.XLOOKUP(Tabla3[[#This Row],[departamento]],[1]Códigos!$F$3:$F$25,[1]Códigos!$E$3:$E$25,,0,1)</f>
        <v>12</v>
      </c>
      <c r="B710" t="s">
        <v>16</v>
      </c>
      <c r="C710">
        <f>_xlfn.XLOOKUP(Tabla3[[#This Row],[municipio]],[1]Códigos!$F$26:$F$366,[1]Códigos!$E$26:$E$366,,0,1)</f>
        <v>1211</v>
      </c>
      <c r="D710" t="s">
        <v>270</v>
      </c>
      <c r="E710">
        <v>3</v>
      </c>
      <c r="F710" t="s">
        <v>261</v>
      </c>
      <c r="G710">
        <v>1</v>
      </c>
      <c r="H710">
        <v>16.170000000000002</v>
      </c>
      <c r="I710">
        <v>137445</v>
      </c>
    </row>
    <row r="711" spans="1:9" x14ac:dyDescent="0.25">
      <c r="A711">
        <f>_xlfn.XLOOKUP(Tabla3[[#This Row],[departamento]],[1]Códigos!$F$3:$F$25,[1]Códigos!$E$3:$E$25,,0,1)</f>
        <v>12</v>
      </c>
      <c r="B711" t="s">
        <v>16</v>
      </c>
      <c r="C711">
        <f>_xlfn.XLOOKUP(Tabla3[[#This Row],[municipio]],[1]Códigos!$F$26:$F$366,[1]Códigos!$E$26:$E$366,,0,1)</f>
        <v>1208</v>
      </c>
      <c r="D711" t="s">
        <v>215</v>
      </c>
      <c r="E711">
        <v>3</v>
      </c>
      <c r="F711" t="s">
        <v>261</v>
      </c>
      <c r="G711">
        <v>1</v>
      </c>
      <c r="H711">
        <v>2.2999999999999998</v>
      </c>
      <c r="I711">
        <v>19550</v>
      </c>
    </row>
    <row r="712" spans="1:9" x14ac:dyDescent="0.25">
      <c r="A712">
        <f>_xlfn.XLOOKUP(Tabla3[[#This Row],[departamento]],[1]Códigos!$F$3:$F$25,[1]Códigos!$E$3:$E$25,,0,1)</f>
        <v>12</v>
      </c>
      <c r="B712" t="s">
        <v>16</v>
      </c>
      <c r="C712">
        <f>_xlfn.XLOOKUP(Tabla3[[#This Row],[municipio]],[1]Códigos!$F$26:$F$366,[1]Códigos!$E$26:$E$366,,0,1)</f>
        <v>1226</v>
      </c>
      <c r="D712" t="s">
        <v>216</v>
      </c>
      <c r="E712">
        <v>3</v>
      </c>
      <c r="F712" t="s">
        <v>261</v>
      </c>
      <c r="G712">
        <v>0</v>
      </c>
      <c r="H712">
        <v>0</v>
      </c>
      <c r="I712">
        <v>0</v>
      </c>
    </row>
    <row r="713" spans="1:9" x14ac:dyDescent="0.25">
      <c r="A713">
        <f>_xlfn.XLOOKUP(Tabla3[[#This Row],[departamento]],[1]Códigos!$F$3:$F$25,[1]Códigos!$E$3:$E$25,,0,1)</f>
        <v>12</v>
      </c>
      <c r="B713" t="s">
        <v>16</v>
      </c>
      <c r="C713">
        <f>_xlfn.XLOOKUP(Tabla3[[#This Row],[municipio]],[1]Códigos!$F$26:$F$366,[1]Códigos!$E$26:$E$366,,0,1)</f>
        <v>1207</v>
      </c>
      <c r="D713" t="s">
        <v>217</v>
      </c>
      <c r="E713">
        <v>3</v>
      </c>
      <c r="F713" t="s">
        <v>261</v>
      </c>
      <c r="G713">
        <v>1</v>
      </c>
      <c r="H713">
        <v>0.59</v>
      </c>
      <c r="I713">
        <v>1770</v>
      </c>
    </row>
    <row r="714" spans="1:9" x14ac:dyDescent="0.25">
      <c r="A714">
        <f>_xlfn.XLOOKUP(Tabla3[[#This Row],[departamento]],[1]Códigos!$F$3:$F$25,[1]Códigos!$E$3:$E$25,,0,1)</f>
        <v>12</v>
      </c>
      <c r="B714" t="s">
        <v>16</v>
      </c>
      <c r="C714">
        <f>_xlfn.XLOOKUP(Tabla3[[#This Row],[municipio]],[1]Códigos!$F$26:$F$366,[1]Códigos!$E$26:$E$366,,0,1)</f>
        <v>1209</v>
      </c>
      <c r="D714" t="s">
        <v>218</v>
      </c>
      <c r="E714">
        <v>3</v>
      </c>
      <c r="F714" t="s">
        <v>261</v>
      </c>
      <c r="G714">
        <v>0</v>
      </c>
      <c r="H714">
        <v>0</v>
      </c>
      <c r="I714">
        <v>0</v>
      </c>
    </row>
    <row r="715" spans="1:9" x14ac:dyDescent="0.25">
      <c r="A715">
        <f>_xlfn.XLOOKUP(Tabla3[[#This Row],[departamento]],[1]Códigos!$F$3:$F$25,[1]Códigos!$E$3:$E$25,,0,1)</f>
        <v>12</v>
      </c>
      <c r="B715" t="s">
        <v>16</v>
      </c>
      <c r="C715">
        <f>_xlfn.XLOOKUP(Tabla3[[#This Row],[municipio]],[1]Códigos!$F$26:$F$366,[1]Códigos!$E$26:$E$366,,0,1)</f>
        <v>1210</v>
      </c>
      <c r="D715" t="s">
        <v>219</v>
      </c>
      <c r="E715">
        <v>3</v>
      </c>
      <c r="F715" t="s">
        <v>261</v>
      </c>
      <c r="G715">
        <v>0</v>
      </c>
      <c r="H715">
        <v>0</v>
      </c>
      <c r="I715">
        <v>0</v>
      </c>
    </row>
    <row r="716" spans="1:9" x14ac:dyDescent="0.25">
      <c r="A716">
        <f>_xlfn.XLOOKUP(Tabla3[[#This Row],[departamento]],[1]Códigos!$F$3:$F$25,[1]Códigos!$E$3:$E$25,,0,1)</f>
        <v>12</v>
      </c>
      <c r="B716" t="s">
        <v>16</v>
      </c>
      <c r="C716">
        <f>_xlfn.XLOOKUP(Tabla3[[#This Row],[municipio]],[1]Códigos!$F$26:$F$366,[1]Códigos!$E$26:$E$366,,0,1)</f>
        <v>1215</v>
      </c>
      <c r="D716" t="s">
        <v>220</v>
      </c>
      <c r="E716">
        <v>3</v>
      </c>
      <c r="F716" t="s">
        <v>261</v>
      </c>
      <c r="G716">
        <v>1</v>
      </c>
      <c r="H716">
        <v>19</v>
      </c>
      <c r="I716">
        <v>161500</v>
      </c>
    </row>
    <row r="717" spans="1:9" x14ac:dyDescent="0.25">
      <c r="A717">
        <f>_xlfn.XLOOKUP(Tabla3[[#This Row],[departamento]],[1]Códigos!$F$3:$F$25,[1]Códigos!$E$3:$E$25,,0,1)</f>
        <v>6</v>
      </c>
      <c r="B717" t="s">
        <v>17</v>
      </c>
      <c r="C717">
        <f>_xlfn.XLOOKUP(Tabla3[[#This Row],[municipio]],[1]Códigos!$F$26:$F$366,[1]Códigos!$E$26:$E$366,,0,1)</f>
        <v>602</v>
      </c>
      <c r="D717" t="s">
        <v>221</v>
      </c>
      <c r="E717">
        <v>3</v>
      </c>
      <c r="F717" t="s">
        <v>261</v>
      </c>
      <c r="G717">
        <v>4</v>
      </c>
      <c r="H717">
        <v>73.8</v>
      </c>
      <c r="I717">
        <v>355670</v>
      </c>
    </row>
    <row r="718" spans="1:9" x14ac:dyDescent="0.25">
      <c r="A718">
        <f>_xlfn.XLOOKUP(Tabla3[[#This Row],[departamento]],[1]Códigos!$F$3:$F$25,[1]Códigos!$E$3:$E$25,,0,1)</f>
        <v>6</v>
      </c>
      <c r="B718" t="s">
        <v>17</v>
      </c>
      <c r="C718">
        <f>_xlfn.XLOOKUP(Tabla3[[#This Row],[municipio]],[1]Códigos!$F$26:$F$366,[1]Códigos!$E$26:$E$366,,0,1)</f>
        <v>604</v>
      </c>
      <c r="D718" t="s">
        <v>222</v>
      </c>
      <c r="E718">
        <v>3</v>
      </c>
      <c r="F718" t="s">
        <v>261</v>
      </c>
      <c r="G718">
        <v>0</v>
      </c>
      <c r="H718">
        <v>0</v>
      </c>
      <c r="I718">
        <v>0</v>
      </c>
    </row>
    <row r="719" spans="1:9" x14ac:dyDescent="0.25">
      <c r="A719">
        <f>_xlfn.XLOOKUP(Tabla3[[#This Row],[departamento]],[1]Códigos!$F$3:$F$25,[1]Códigos!$E$3:$E$25,,0,1)</f>
        <v>6</v>
      </c>
      <c r="B719" t="s">
        <v>17</v>
      </c>
      <c r="C719">
        <f>_xlfn.XLOOKUP(Tabla3[[#This Row],[municipio]],[1]Códigos!$F$26:$F$366,[1]Códigos!$E$26:$E$366,,0,1)</f>
        <v>608</v>
      </c>
      <c r="D719" t="s">
        <v>223</v>
      </c>
      <c r="E719">
        <v>3</v>
      </c>
      <c r="F719" t="s">
        <v>261</v>
      </c>
      <c r="G719">
        <v>0</v>
      </c>
      <c r="H719">
        <v>0</v>
      </c>
      <c r="I719">
        <v>0</v>
      </c>
    </row>
    <row r="720" spans="1:9" x14ac:dyDescent="0.25">
      <c r="A720">
        <f>_xlfn.XLOOKUP(Tabla3[[#This Row],[departamento]],[1]Códigos!$F$3:$F$25,[1]Códigos!$E$3:$E$25,,0,1)</f>
        <v>6</v>
      </c>
      <c r="B720" t="s">
        <v>17</v>
      </c>
      <c r="C720">
        <f>_xlfn.XLOOKUP(Tabla3[[#This Row],[municipio]],[1]Códigos!$F$26:$F$366,[1]Códigos!$E$26:$E$366,,0,1)</f>
        <v>601</v>
      </c>
      <c r="D720" t="s">
        <v>224</v>
      </c>
      <c r="E720">
        <v>3</v>
      </c>
      <c r="F720" t="s">
        <v>261</v>
      </c>
      <c r="G720">
        <v>0</v>
      </c>
      <c r="H720">
        <v>0</v>
      </c>
      <c r="I720">
        <v>0</v>
      </c>
    </row>
    <row r="721" spans="1:9" x14ac:dyDescent="0.25">
      <c r="A721">
        <f>_xlfn.XLOOKUP(Tabla3[[#This Row],[departamento]],[1]Códigos!$F$3:$F$25,[1]Códigos!$E$3:$E$25,,0,1)</f>
        <v>6</v>
      </c>
      <c r="B721" t="s">
        <v>17</v>
      </c>
      <c r="C721">
        <f>_xlfn.XLOOKUP(Tabla3[[#This Row],[municipio]],[1]Códigos!$F$26:$F$366,[1]Códigos!$E$26:$E$366,,0,1)</f>
        <v>614</v>
      </c>
      <c r="D721" t="s">
        <v>225</v>
      </c>
      <c r="E721">
        <v>3</v>
      </c>
      <c r="F721" t="s">
        <v>261</v>
      </c>
      <c r="G721">
        <v>0</v>
      </c>
      <c r="H721">
        <v>0</v>
      </c>
      <c r="I721">
        <v>0</v>
      </c>
    </row>
    <row r="722" spans="1:9" x14ac:dyDescent="0.25">
      <c r="A722">
        <f>_xlfn.XLOOKUP(Tabla3[[#This Row],[departamento]],[1]Códigos!$F$3:$F$25,[1]Códigos!$E$3:$E$25,,0,1)</f>
        <v>6</v>
      </c>
      <c r="B722" t="s">
        <v>17</v>
      </c>
      <c r="C722">
        <f>_xlfn.XLOOKUP(Tabla3[[#This Row],[municipio]],[1]Códigos!$F$26:$F$366,[1]Códigos!$E$26:$E$366,,0,1)</f>
        <v>606</v>
      </c>
      <c r="D722" t="s">
        <v>226</v>
      </c>
      <c r="E722">
        <v>3</v>
      </c>
      <c r="F722" t="s">
        <v>261</v>
      </c>
      <c r="G722">
        <v>7</v>
      </c>
      <c r="H722">
        <v>63.839999999999996</v>
      </c>
      <c r="I722">
        <v>196669</v>
      </c>
    </row>
    <row r="723" spans="1:9" x14ac:dyDescent="0.25">
      <c r="A723">
        <f>_xlfn.XLOOKUP(Tabla3[[#This Row],[departamento]],[1]Códigos!$F$3:$F$25,[1]Códigos!$E$3:$E$25,,0,1)</f>
        <v>6</v>
      </c>
      <c r="B723" t="s">
        <v>17</v>
      </c>
      <c r="C723">
        <f>_xlfn.XLOOKUP(Tabla3[[#This Row],[municipio]],[1]Códigos!$F$26:$F$366,[1]Códigos!$E$26:$E$366,,0,1)</f>
        <v>613</v>
      </c>
      <c r="D723" t="s">
        <v>227</v>
      </c>
      <c r="E723">
        <v>3</v>
      </c>
      <c r="F723" t="s">
        <v>261</v>
      </c>
      <c r="G723">
        <v>0</v>
      </c>
      <c r="H723">
        <v>0</v>
      </c>
      <c r="I723">
        <v>0</v>
      </c>
    </row>
    <row r="724" spans="1:9" x14ac:dyDescent="0.25">
      <c r="A724">
        <f>_xlfn.XLOOKUP(Tabla3[[#This Row],[departamento]],[1]Códigos!$F$3:$F$25,[1]Códigos!$E$3:$E$25,,0,1)</f>
        <v>6</v>
      </c>
      <c r="B724" t="s">
        <v>17</v>
      </c>
      <c r="C724">
        <v>612</v>
      </c>
      <c r="D724" t="s">
        <v>279</v>
      </c>
      <c r="E724">
        <v>3</v>
      </c>
      <c r="F724" t="s">
        <v>261</v>
      </c>
      <c r="G724">
        <v>0</v>
      </c>
      <c r="H724">
        <v>0</v>
      </c>
      <c r="I724">
        <v>0</v>
      </c>
    </row>
    <row r="725" spans="1:9" x14ac:dyDescent="0.25">
      <c r="A725">
        <f>_xlfn.XLOOKUP(Tabla3[[#This Row],[departamento]],[1]Códigos!$F$3:$F$25,[1]Códigos!$E$3:$E$25,,0,1)</f>
        <v>6</v>
      </c>
      <c r="B725" t="s">
        <v>17</v>
      </c>
      <c r="C725">
        <f>_xlfn.XLOOKUP(Tabla3[[#This Row],[municipio]],[1]Códigos!$F$26:$F$366,[1]Códigos!$E$26:$E$366,,0,1)</f>
        <v>610</v>
      </c>
      <c r="D725" t="s">
        <v>228</v>
      </c>
      <c r="E725">
        <v>3</v>
      </c>
      <c r="F725" t="s">
        <v>261</v>
      </c>
      <c r="G725">
        <v>0</v>
      </c>
      <c r="H725">
        <v>0</v>
      </c>
      <c r="I725">
        <v>0</v>
      </c>
    </row>
    <row r="726" spans="1:9" x14ac:dyDescent="0.25">
      <c r="A726">
        <f>_xlfn.XLOOKUP(Tabla3[[#This Row],[departamento]],[1]Códigos!$F$3:$F$25,[1]Códigos!$E$3:$E$25,,0,1)</f>
        <v>6</v>
      </c>
      <c r="B726" t="s">
        <v>17</v>
      </c>
      <c r="C726">
        <f>_xlfn.XLOOKUP(Tabla3[[#This Row],[municipio]],[1]Códigos!$F$26:$F$366,[1]Códigos!$E$26:$E$366,,0,1)</f>
        <v>603</v>
      </c>
      <c r="D726" t="s">
        <v>229</v>
      </c>
      <c r="E726">
        <v>3</v>
      </c>
      <c r="F726" t="s">
        <v>261</v>
      </c>
      <c r="G726">
        <v>2</v>
      </c>
      <c r="H726">
        <v>21.24</v>
      </c>
      <c r="I726">
        <v>89820</v>
      </c>
    </row>
    <row r="727" spans="1:9" x14ac:dyDescent="0.25">
      <c r="A727">
        <f>_xlfn.XLOOKUP(Tabla3[[#This Row],[departamento]],[1]Códigos!$F$3:$F$25,[1]Códigos!$E$3:$E$25,,0,1)</f>
        <v>6</v>
      </c>
      <c r="B727" t="s">
        <v>17</v>
      </c>
      <c r="C727">
        <f>_xlfn.XLOOKUP(Tabla3[[#This Row],[municipio]],[1]Códigos!$F$26:$F$366,[1]Códigos!$E$26:$E$366,,0,1)</f>
        <v>609</v>
      </c>
      <c r="D727" t="s">
        <v>230</v>
      </c>
      <c r="E727">
        <v>3</v>
      </c>
      <c r="F727" t="s">
        <v>261</v>
      </c>
      <c r="G727">
        <v>0</v>
      </c>
      <c r="H727">
        <v>0</v>
      </c>
      <c r="I727">
        <v>0</v>
      </c>
    </row>
    <row r="728" spans="1:9" x14ac:dyDescent="0.25">
      <c r="A728">
        <f>_xlfn.XLOOKUP(Tabla3[[#This Row],[departamento]],[1]Códigos!$F$3:$F$25,[1]Códigos!$E$3:$E$25,,0,1)</f>
        <v>7</v>
      </c>
      <c r="B728" t="s">
        <v>18</v>
      </c>
      <c r="C728">
        <f>_xlfn.XLOOKUP(Tabla3[[#This Row],[municipio]],[1]Códigos!$F$26:$F$366,[1]Códigos!$E$26:$E$366,,0,1)</f>
        <v>717</v>
      </c>
      <c r="D728" t="s">
        <v>231</v>
      </c>
      <c r="E728">
        <v>3</v>
      </c>
      <c r="F728" t="s">
        <v>261</v>
      </c>
      <c r="G728">
        <v>0</v>
      </c>
      <c r="H728">
        <v>0</v>
      </c>
      <c r="I728">
        <v>0</v>
      </c>
    </row>
    <row r="729" spans="1:9" x14ac:dyDescent="0.25">
      <c r="A729">
        <f>_xlfn.XLOOKUP(Tabla3[[#This Row],[departamento]],[1]Códigos!$F$3:$F$25,[1]Códigos!$E$3:$E$25,,0,1)</f>
        <v>7</v>
      </c>
      <c r="B729" t="s">
        <v>18</v>
      </c>
      <c r="C729">
        <f>_xlfn.XLOOKUP(Tabla3[[#This Row],[municipio]],[1]Códigos!$F$26:$F$366,[1]Códigos!$E$26:$E$366,,0,1)</f>
        <v>709</v>
      </c>
      <c r="D729" t="s">
        <v>232</v>
      </c>
      <c r="E729">
        <v>3</v>
      </c>
      <c r="F729" t="s">
        <v>261</v>
      </c>
      <c r="G729">
        <v>0</v>
      </c>
      <c r="H729">
        <v>0</v>
      </c>
      <c r="I729">
        <v>0</v>
      </c>
    </row>
    <row r="730" spans="1:9" x14ac:dyDescent="0.25">
      <c r="A730">
        <f>_xlfn.XLOOKUP(Tabla3[[#This Row],[departamento]],[1]Códigos!$F$3:$F$25,[1]Códigos!$E$3:$E$25,,0,1)</f>
        <v>7</v>
      </c>
      <c r="B730" t="s">
        <v>18</v>
      </c>
      <c r="C730">
        <f>_xlfn.XLOOKUP(Tabla3[[#This Row],[municipio]],[1]Códigos!$F$26:$F$366,[1]Códigos!$E$26:$E$366,,0,1)</f>
        <v>713</v>
      </c>
      <c r="D730" t="s">
        <v>233</v>
      </c>
      <c r="E730">
        <v>3</v>
      </c>
      <c r="F730" t="s">
        <v>261</v>
      </c>
      <c r="G730">
        <v>0</v>
      </c>
      <c r="H730">
        <v>0</v>
      </c>
      <c r="I730">
        <v>0</v>
      </c>
    </row>
    <row r="731" spans="1:9" x14ac:dyDescent="0.25">
      <c r="A731">
        <f>_xlfn.XLOOKUP(Tabla3[[#This Row],[departamento]],[1]Códigos!$F$3:$F$25,[1]Códigos!$E$3:$E$25,,0,1)</f>
        <v>7</v>
      </c>
      <c r="B731" t="s">
        <v>18</v>
      </c>
      <c r="C731">
        <f>_xlfn.XLOOKUP(Tabla3[[#This Row],[municipio]],[1]Códigos!$F$26:$F$366,[1]Códigos!$E$26:$E$366,,0,1)</f>
        <v>716</v>
      </c>
      <c r="D731" t="s">
        <v>234</v>
      </c>
      <c r="E731">
        <v>3</v>
      </c>
      <c r="F731" t="s">
        <v>261</v>
      </c>
      <c r="G731">
        <v>0</v>
      </c>
      <c r="H731">
        <v>0</v>
      </c>
      <c r="I731">
        <v>0</v>
      </c>
    </row>
    <row r="732" spans="1:9" x14ac:dyDescent="0.25">
      <c r="A732">
        <f>_xlfn.XLOOKUP(Tabla3[[#This Row],[departamento]],[1]Códigos!$F$3:$F$25,[1]Códigos!$E$3:$E$25,,0,1)</f>
        <v>7</v>
      </c>
      <c r="B732" t="s">
        <v>18</v>
      </c>
      <c r="C732">
        <f>_xlfn.XLOOKUP(Tabla3[[#This Row],[municipio]],[1]Códigos!$F$26:$F$366,[1]Códigos!$E$26:$E$366,,0,1)</f>
        <v>718</v>
      </c>
      <c r="D732" t="s">
        <v>235</v>
      </c>
      <c r="E732">
        <v>3</v>
      </c>
      <c r="F732" t="s">
        <v>261</v>
      </c>
      <c r="G732">
        <v>0</v>
      </c>
      <c r="H732">
        <v>0</v>
      </c>
      <c r="I732">
        <v>0</v>
      </c>
    </row>
    <row r="733" spans="1:9" x14ac:dyDescent="0.25">
      <c r="A733">
        <f>_xlfn.XLOOKUP(Tabla3[[#This Row],[departamento]],[1]Códigos!$F$3:$F$25,[1]Códigos!$E$3:$E$25,,0,1)</f>
        <v>7</v>
      </c>
      <c r="B733" t="s">
        <v>18</v>
      </c>
      <c r="C733">
        <f>_xlfn.XLOOKUP(Tabla3[[#This Row],[municipio]],[1]Códigos!$F$26:$F$366,[1]Códigos!$E$26:$E$366,,0,1)</f>
        <v>707</v>
      </c>
      <c r="D733" t="s">
        <v>236</v>
      </c>
      <c r="E733">
        <v>3</v>
      </c>
      <c r="F733" t="s">
        <v>261</v>
      </c>
      <c r="G733">
        <v>0</v>
      </c>
      <c r="H733">
        <v>0</v>
      </c>
      <c r="I733">
        <v>0</v>
      </c>
    </row>
    <row r="734" spans="1:9" x14ac:dyDescent="0.25">
      <c r="A734">
        <f>_xlfn.XLOOKUP(Tabla3[[#This Row],[departamento]],[1]Códigos!$F$3:$F$25,[1]Códigos!$E$3:$E$25,,0,1)</f>
        <v>7</v>
      </c>
      <c r="B734" t="s">
        <v>18</v>
      </c>
      <c r="C734">
        <f>_xlfn.XLOOKUP(Tabla3[[#This Row],[municipio]],[1]Códigos!$F$26:$F$366,[1]Códigos!$E$26:$E$366,,0,1)</f>
        <v>704</v>
      </c>
      <c r="D734" t="s">
        <v>237</v>
      </c>
      <c r="E734">
        <v>3</v>
      </c>
      <c r="F734" t="s">
        <v>261</v>
      </c>
      <c r="G734">
        <v>0</v>
      </c>
      <c r="H734">
        <v>0</v>
      </c>
      <c r="I734">
        <v>0</v>
      </c>
    </row>
    <row r="735" spans="1:9" x14ac:dyDescent="0.25">
      <c r="A735">
        <f>_xlfn.XLOOKUP(Tabla3[[#This Row],[departamento]],[1]Códigos!$F$3:$F$25,[1]Códigos!$E$3:$E$25,,0,1)</f>
        <v>7</v>
      </c>
      <c r="B735" t="s">
        <v>18</v>
      </c>
      <c r="C735">
        <f>_xlfn.XLOOKUP(Tabla3[[#This Row],[municipio]],[1]Códigos!$F$26:$F$366,[1]Códigos!$E$26:$E$366,,0,1)</f>
        <v>719</v>
      </c>
      <c r="D735" t="s">
        <v>238</v>
      </c>
      <c r="E735">
        <v>3</v>
      </c>
      <c r="F735" t="s">
        <v>261</v>
      </c>
      <c r="G735">
        <v>0</v>
      </c>
      <c r="H735">
        <v>0</v>
      </c>
      <c r="I735">
        <v>0</v>
      </c>
    </row>
    <row r="736" spans="1:9" x14ac:dyDescent="0.25">
      <c r="A736">
        <f>_xlfn.XLOOKUP(Tabla3[[#This Row],[departamento]],[1]Códigos!$F$3:$F$25,[1]Códigos!$E$3:$E$25,,0,1)</f>
        <v>10</v>
      </c>
      <c r="B736" t="s">
        <v>239</v>
      </c>
      <c r="C736">
        <f>_xlfn.XLOOKUP(Tabla3[[#This Row],[municipio]],[1]Códigos!$F$26:$F$366,[1]Códigos!$E$26:$E$366,,0,1)</f>
        <v>1013</v>
      </c>
      <c r="D736" t="s">
        <v>240</v>
      </c>
      <c r="E736">
        <v>3</v>
      </c>
      <c r="F736" t="s">
        <v>261</v>
      </c>
      <c r="G736">
        <v>0</v>
      </c>
      <c r="H736">
        <v>0</v>
      </c>
      <c r="I736">
        <v>0</v>
      </c>
    </row>
    <row r="737" spans="1:9" x14ac:dyDescent="0.25">
      <c r="A737">
        <f>_xlfn.XLOOKUP(Tabla3[[#This Row],[departamento]],[1]Códigos!$F$3:$F$25,[1]Códigos!$E$3:$E$25,,0,1)</f>
        <v>10</v>
      </c>
      <c r="B737" t="s">
        <v>239</v>
      </c>
      <c r="C737">
        <f>_xlfn.XLOOKUP(Tabla3[[#This Row],[municipio]],[1]Códigos!$F$26:$F$366,[1]Códigos!$E$26:$E$366,,0,1)</f>
        <v>1002</v>
      </c>
      <c r="D737" t="s">
        <v>241</v>
      </c>
      <c r="E737">
        <v>3</v>
      </c>
      <c r="F737" t="s">
        <v>261</v>
      </c>
      <c r="G737">
        <v>0</v>
      </c>
      <c r="H737">
        <v>0</v>
      </c>
      <c r="I737">
        <v>0</v>
      </c>
    </row>
    <row r="738" spans="1:9" x14ac:dyDescent="0.25">
      <c r="A738">
        <f>_xlfn.XLOOKUP(Tabla3[[#This Row],[departamento]],[1]Códigos!$F$3:$F$25,[1]Códigos!$E$3:$E$25,,0,1)</f>
        <v>10</v>
      </c>
      <c r="B738" t="s">
        <v>239</v>
      </c>
      <c r="C738">
        <f>_xlfn.XLOOKUP(Tabla3[[#This Row],[municipio]],[1]Códigos!$F$26:$F$366,[1]Códigos!$E$26:$E$366,,0,1)</f>
        <v>1001</v>
      </c>
      <c r="D738" t="s">
        <v>242</v>
      </c>
      <c r="E738">
        <v>3</v>
      </c>
      <c r="F738" t="s">
        <v>261</v>
      </c>
      <c r="G738">
        <v>1</v>
      </c>
      <c r="H738">
        <v>3.19</v>
      </c>
      <c r="I738">
        <v>7975</v>
      </c>
    </row>
    <row r="739" spans="1:9" x14ac:dyDescent="0.25">
      <c r="A739">
        <f>_xlfn.XLOOKUP(Tabla3[[#This Row],[departamento]],[1]Códigos!$F$3:$F$25,[1]Códigos!$E$3:$E$25,,0,1)</f>
        <v>10</v>
      </c>
      <c r="B739" t="s">
        <v>239</v>
      </c>
      <c r="C739">
        <f>_xlfn.XLOOKUP(Tabla3[[#This Row],[municipio]],[1]Códigos!$F$26:$F$366,[1]Códigos!$E$26:$E$366,,0,1)</f>
        <v>1014</v>
      </c>
      <c r="D739" t="s">
        <v>243</v>
      </c>
      <c r="E739">
        <v>3</v>
      </c>
      <c r="F739" t="s">
        <v>261</v>
      </c>
      <c r="G739">
        <v>0</v>
      </c>
      <c r="H739">
        <v>0</v>
      </c>
      <c r="I739">
        <v>0</v>
      </c>
    </row>
    <row r="740" spans="1:9" x14ac:dyDescent="0.25">
      <c r="A740">
        <f>_xlfn.XLOOKUP(Tabla3[[#This Row],[departamento]],[1]Códigos!$F$3:$F$25,[1]Códigos!$E$3:$E$25,,0,1)</f>
        <v>10</v>
      </c>
      <c r="B740" t="s">
        <v>239</v>
      </c>
      <c r="C740">
        <f>_xlfn.XLOOKUP(Tabla3[[#This Row],[municipio]],[1]Códigos!$F$26:$F$366,[1]Códigos!$E$26:$E$366,,0,1)</f>
        <v>1005</v>
      </c>
      <c r="D740" t="s">
        <v>244</v>
      </c>
      <c r="E740">
        <v>3</v>
      </c>
      <c r="F740" t="s">
        <v>261</v>
      </c>
      <c r="G740">
        <v>0</v>
      </c>
      <c r="H740">
        <v>0</v>
      </c>
      <c r="I740">
        <v>0</v>
      </c>
    </row>
    <row r="741" spans="1:9" x14ac:dyDescent="0.25">
      <c r="A741">
        <f>_xlfn.XLOOKUP(Tabla3[[#This Row],[departamento]],[1]Códigos!$F$3:$F$25,[1]Códigos!$E$3:$E$25,,0,1)</f>
        <v>10</v>
      </c>
      <c r="B741" t="s">
        <v>239</v>
      </c>
      <c r="C741">
        <f>_xlfn.XLOOKUP(Tabla3[[#This Row],[municipio]],[1]Códigos!$F$26:$F$366,[1]Códigos!$E$26:$E$366,,0,1)</f>
        <v>1021</v>
      </c>
      <c r="D741" t="s">
        <v>245</v>
      </c>
      <c r="E741">
        <v>3</v>
      </c>
      <c r="F741" t="s">
        <v>261</v>
      </c>
      <c r="G741">
        <v>1</v>
      </c>
      <c r="H741">
        <v>1.3</v>
      </c>
      <c r="I741">
        <v>3120</v>
      </c>
    </row>
    <row r="742" spans="1:9" x14ac:dyDescent="0.25">
      <c r="A742">
        <f>_xlfn.XLOOKUP(Tabla3[[#This Row],[departamento]],[1]Códigos!$F$3:$F$25,[1]Códigos!$E$3:$E$25,,0,1)</f>
        <v>10</v>
      </c>
      <c r="B742" t="s">
        <v>239</v>
      </c>
      <c r="C742">
        <f>_xlfn.XLOOKUP(Tabla3[[#This Row],[municipio]],[1]Códigos!$F$26:$F$366,[1]Códigos!$E$26:$E$366,,0,1)</f>
        <v>1016</v>
      </c>
      <c r="D742" t="s">
        <v>246</v>
      </c>
      <c r="E742">
        <v>3</v>
      </c>
      <c r="F742" t="s">
        <v>261</v>
      </c>
      <c r="G742">
        <v>1</v>
      </c>
      <c r="H742">
        <v>15.47</v>
      </c>
      <c r="I742">
        <v>30940</v>
      </c>
    </row>
    <row r="743" spans="1:9" x14ac:dyDescent="0.25">
      <c r="A743">
        <f>_xlfn.XLOOKUP(Tabla3[[#This Row],[departamento]],[1]Códigos!$F$3:$F$25,[1]Códigos!$E$3:$E$25,,0,1)</f>
        <v>10</v>
      </c>
      <c r="B743" t="s">
        <v>239</v>
      </c>
      <c r="C743">
        <f>_xlfn.XLOOKUP(Tabla3[[#This Row],[municipio]],[1]Códigos!$F$26:$F$366,[1]Códigos!$E$26:$E$366,,0,1)</f>
        <v>1007</v>
      </c>
      <c r="D743" t="s">
        <v>212</v>
      </c>
      <c r="E743">
        <v>3</v>
      </c>
      <c r="F743" t="s">
        <v>261</v>
      </c>
      <c r="G743">
        <v>0</v>
      </c>
      <c r="H743">
        <v>0</v>
      </c>
      <c r="I743">
        <v>0</v>
      </c>
    </row>
    <row r="744" spans="1:9" x14ac:dyDescent="0.25">
      <c r="A744">
        <f>_xlfn.XLOOKUP(Tabla3[[#This Row],[departamento]],[1]Códigos!$F$3:$F$25,[1]Códigos!$E$3:$E$25,,0,1)</f>
        <v>10</v>
      </c>
      <c r="B744" t="s">
        <v>239</v>
      </c>
      <c r="C744">
        <f>_xlfn.XLOOKUP(Tabla3[[#This Row],[municipio]],[1]Códigos!$F$26:$F$366,[1]Códigos!$E$26:$E$366,,0,1)</f>
        <v>1015</v>
      </c>
      <c r="D744" t="s">
        <v>247</v>
      </c>
      <c r="E744">
        <v>3</v>
      </c>
      <c r="F744" t="s">
        <v>261</v>
      </c>
      <c r="G744">
        <v>0</v>
      </c>
      <c r="H744">
        <v>0</v>
      </c>
      <c r="I744">
        <v>0</v>
      </c>
    </row>
    <row r="745" spans="1:9" x14ac:dyDescent="0.25">
      <c r="A745">
        <f>_xlfn.XLOOKUP(Tabla3[[#This Row],[departamento]],[1]Códigos!$F$3:$F$25,[1]Códigos!$E$3:$E$25,,0,1)</f>
        <v>10</v>
      </c>
      <c r="B745" t="s">
        <v>239</v>
      </c>
      <c r="C745">
        <f>_xlfn.XLOOKUP(Tabla3[[#This Row],[municipio]],[1]Códigos!$F$26:$F$366,[1]Códigos!$E$26:$E$366,,0,1)</f>
        <v>1006</v>
      </c>
      <c r="D745" t="s">
        <v>248</v>
      </c>
      <c r="E745">
        <v>3</v>
      </c>
      <c r="F745" t="s">
        <v>261</v>
      </c>
      <c r="G745">
        <v>2</v>
      </c>
      <c r="H745">
        <v>4.3100000000000005</v>
      </c>
      <c r="I745">
        <v>6480</v>
      </c>
    </row>
    <row r="746" spans="1:9" x14ac:dyDescent="0.25">
      <c r="A746">
        <f>_xlfn.XLOOKUP(Tabla3[[#This Row],[departamento]],[1]Códigos!$F$3:$F$25,[1]Códigos!$E$3:$E$25,,0,1)</f>
        <v>8</v>
      </c>
      <c r="B746" t="s">
        <v>19</v>
      </c>
      <c r="C746">
        <f>_xlfn.XLOOKUP(Tabla3[[#This Row],[municipio]],[1]Códigos!$F$26:$F$366,[1]Códigos!$E$26:$E$366,,0,1)</f>
        <v>805</v>
      </c>
      <c r="D746" t="s">
        <v>249</v>
      </c>
      <c r="E746">
        <v>3</v>
      </c>
      <c r="F746" t="s">
        <v>261</v>
      </c>
      <c r="G746">
        <v>1</v>
      </c>
      <c r="H746">
        <v>12</v>
      </c>
      <c r="I746">
        <v>24000</v>
      </c>
    </row>
    <row r="747" spans="1:9" x14ac:dyDescent="0.25">
      <c r="A747">
        <f>_xlfn.XLOOKUP(Tabla3[[#This Row],[departamento]],[1]Códigos!$F$3:$F$25,[1]Códigos!$E$3:$E$25,,0,1)</f>
        <v>8</v>
      </c>
      <c r="B747" t="s">
        <v>19</v>
      </c>
      <c r="C747">
        <f>_xlfn.XLOOKUP(Tabla3[[#This Row],[municipio]],[1]Códigos!$F$26:$F$366,[1]Códigos!$E$26:$E$366,,0,1)</f>
        <v>802</v>
      </c>
      <c r="D747" t="s">
        <v>250</v>
      </c>
      <c r="E747">
        <v>3</v>
      </c>
      <c r="F747" t="s">
        <v>261</v>
      </c>
      <c r="G747">
        <v>0</v>
      </c>
      <c r="H747">
        <v>0</v>
      </c>
      <c r="I747">
        <v>0</v>
      </c>
    </row>
    <row r="748" spans="1:9" x14ac:dyDescent="0.25">
      <c r="A748">
        <f>_xlfn.XLOOKUP(Tabla3[[#This Row],[departamento]],[1]Códigos!$F$3:$F$25,[1]Códigos!$E$3:$E$25,,0,1)</f>
        <v>8</v>
      </c>
      <c r="B748" t="s">
        <v>19</v>
      </c>
      <c r="C748">
        <f>_xlfn.XLOOKUP(Tabla3[[#This Row],[municipio]],[1]Códigos!$F$26:$F$366,[1]Códigos!$E$26:$E$366,,0,1)</f>
        <v>801</v>
      </c>
      <c r="D748" t="s">
        <v>251</v>
      </c>
      <c r="E748">
        <v>3</v>
      </c>
      <c r="F748" t="s">
        <v>261</v>
      </c>
      <c r="G748">
        <v>0</v>
      </c>
      <c r="H748">
        <v>0</v>
      </c>
      <c r="I748">
        <v>0</v>
      </c>
    </row>
    <row r="749" spans="1:9" x14ac:dyDescent="0.25">
      <c r="A749">
        <f>_xlfn.XLOOKUP(Tabla3[[#This Row],[departamento]],[1]Códigos!$F$3:$F$25,[1]Códigos!$E$3:$E$25,,0,1)</f>
        <v>19</v>
      </c>
      <c r="B749" t="s">
        <v>20</v>
      </c>
      <c r="C749">
        <f>_xlfn.XLOOKUP(Tabla3[[#This Row],[municipio]],[1]Códigos!$F$26:$F$366,[1]Códigos!$E$26:$E$366,,0,1)</f>
        <v>1907</v>
      </c>
      <c r="D749" t="s">
        <v>252</v>
      </c>
      <c r="E749">
        <v>3</v>
      </c>
      <c r="F749" t="s">
        <v>261</v>
      </c>
      <c r="G749">
        <v>0</v>
      </c>
      <c r="H749">
        <v>0</v>
      </c>
      <c r="I749">
        <v>0</v>
      </c>
    </row>
    <row r="750" spans="1:9" x14ac:dyDescent="0.25">
      <c r="A750">
        <f>_xlfn.XLOOKUP(Tabla3[[#This Row],[departamento]],[1]Códigos!$F$3:$F$25,[1]Códigos!$E$3:$E$25,,0,1)</f>
        <v>19</v>
      </c>
      <c r="B750" t="s">
        <v>20</v>
      </c>
      <c r="C750">
        <f>_xlfn.XLOOKUP(Tabla3[[#This Row],[municipio]],[1]Códigos!$F$26:$F$366,[1]Códigos!$E$26:$E$366,,0,1)</f>
        <v>1904</v>
      </c>
      <c r="D750" t="s">
        <v>253</v>
      </c>
      <c r="E750">
        <v>3</v>
      </c>
      <c r="F750" t="s">
        <v>261</v>
      </c>
      <c r="G750">
        <v>4</v>
      </c>
      <c r="H750">
        <v>64.31</v>
      </c>
      <c r="I750">
        <v>195855</v>
      </c>
    </row>
    <row r="751" spans="1:9" x14ac:dyDescent="0.25">
      <c r="A751">
        <f>_xlfn.XLOOKUP(Tabla3[[#This Row],[departamento]],[1]Códigos!$F$3:$F$25,[1]Códigos!$E$3:$E$25,,0,1)</f>
        <v>19</v>
      </c>
      <c r="B751" t="s">
        <v>20</v>
      </c>
      <c r="C751">
        <f>_xlfn.XLOOKUP(Tabla3[[#This Row],[municipio]],[1]Códigos!$F$26:$F$366,[1]Códigos!$E$26:$E$366,,0,1)</f>
        <v>1910</v>
      </c>
      <c r="D751" t="s">
        <v>254</v>
      </c>
      <c r="E751">
        <v>3</v>
      </c>
      <c r="F751" t="s">
        <v>261</v>
      </c>
      <c r="G751">
        <v>0</v>
      </c>
      <c r="H751">
        <v>0</v>
      </c>
      <c r="I751">
        <v>0</v>
      </c>
    </row>
    <row r="752" spans="1:9" x14ac:dyDescent="0.25">
      <c r="A752">
        <f>_xlfn.XLOOKUP(Tabla3[[#This Row],[departamento]],[1]Códigos!$F$3:$F$25,[1]Códigos!$E$3:$E$25,,0,1)</f>
        <v>19</v>
      </c>
      <c r="B752" t="s">
        <v>20</v>
      </c>
      <c r="C752">
        <f>_xlfn.XLOOKUP(Tabla3[[#This Row],[municipio]],[1]Códigos!$F$26:$F$366,[1]Códigos!$E$26:$E$366,,0,1)</f>
        <v>1909</v>
      </c>
      <c r="D752" t="s">
        <v>255</v>
      </c>
      <c r="E752">
        <v>3</v>
      </c>
      <c r="F752" t="s">
        <v>261</v>
      </c>
      <c r="G752">
        <v>3</v>
      </c>
      <c r="H752">
        <v>28.650000000000002</v>
      </c>
      <c r="I752">
        <v>160917</v>
      </c>
    </row>
    <row r="753" spans="1:9" x14ac:dyDescent="0.25">
      <c r="A753">
        <f>_xlfn.XLOOKUP(Tabla3[[#This Row],[departamento]],[1]Códigos!$F$3:$F$25,[1]Códigos!$E$3:$E$25,,0,1)</f>
        <v>19</v>
      </c>
      <c r="B753" t="s">
        <v>20</v>
      </c>
      <c r="C753">
        <f>_xlfn.XLOOKUP(Tabla3[[#This Row],[municipio]],[1]Códigos!$F$26:$F$366,[1]Códigos!$E$26:$E$366,,0,1)</f>
        <v>1903</v>
      </c>
      <c r="D753" t="s">
        <v>256</v>
      </c>
      <c r="E753">
        <v>3</v>
      </c>
      <c r="F753" t="s">
        <v>261</v>
      </c>
      <c r="G753">
        <v>0</v>
      </c>
      <c r="H753">
        <v>0</v>
      </c>
      <c r="I753">
        <v>0</v>
      </c>
    </row>
    <row r="754" spans="1:9" x14ac:dyDescent="0.25">
      <c r="A754">
        <f>_xlfn.XLOOKUP(Tabla3[[#This Row],[departamento]],[1]Códigos!$F$3:$F$25,[1]Códigos!$E$3:$E$25,,0,1)</f>
        <v>19</v>
      </c>
      <c r="B754" t="s">
        <v>20</v>
      </c>
      <c r="C754">
        <f>_xlfn.XLOOKUP(Tabla3[[#This Row],[municipio]],[1]Códigos!$F$26:$F$366,[1]Códigos!$E$26:$E$366,,0,1)</f>
        <v>1905</v>
      </c>
      <c r="D754" t="s">
        <v>257</v>
      </c>
      <c r="E754">
        <v>3</v>
      </c>
      <c r="F754" t="s">
        <v>261</v>
      </c>
      <c r="G754">
        <v>0</v>
      </c>
      <c r="H754">
        <v>0</v>
      </c>
      <c r="I754">
        <v>0</v>
      </c>
    </row>
    <row r="755" spans="1:9" x14ac:dyDescent="0.25">
      <c r="A755">
        <f>_xlfn.XLOOKUP(Tabla3[[#This Row],[departamento]],[1]Códigos!$F$3:$F$25,[1]Códigos!$E$3:$E$25,,0,1)</f>
        <v>19</v>
      </c>
      <c r="B755" t="s">
        <v>20</v>
      </c>
      <c r="C755">
        <f>_xlfn.XLOOKUP(Tabla3[[#This Row],[municipio]],[1]Códigos!$F$26:$F$366,[1]Códigos!$E$26:$E$366,,0,1)</f>
        <v>1906</v>
      </c>
      <c r="D755" t="s">
        <v>258</v>
      </c>
      <c r="E755">
        <v>3</v>
      </c>
      <c r="F755" t="s">
        <v>261</v>
      </c>
      <c r="G755">
        <v>1</v>
      </c>
      <c r="H755">
        <v>2.69</v>
      </c>
      <c r="I755">
        <v>21251</v>
      </c>
    </row>
    <row r="756" spans="1:9" x14ac:dyDescent="0.25">
      <c r="A756">
        <f>_xlfn.XLOOKUP(Tabla3[[#This Row],[departamento]],[1]Códigos!$F$3:$F$25,[1]Códigos!$E$3:$E$25,,0,1)</f>
        <v>19</v>
      </c>
      <c r="B756" t="s">
        <v>20</v>
      </c>
      <c r="C756">
        <f>_xlfn.XLOOKUP(Tabla3[[#This Row],[municipio]],[1]Códigos!$F$26:$F$366,[1]Códigos!$E$26:$E$366,,0,1)</f>
        <v>1902</v>
      </c>
      <c r="D756" t="s">
        <v>259</v>
      </c>
      <c r="E756">
        <v>3</v>
      </c>
      <c r="F756" t="s">
        <v>261</v>
      </c>
      <c r="G756">
        <v>0</v>
      </c>
      <c r="H756">
        <v>0</v>
      </c>
      <c r="I756">
        <v>0</v>
      </c>
    </row>
    <row r="757" spans="1:9" x14ac:dyDescent="0.25">
      <c r="A757">
        <f>_xlfn.XLOOKUP(Tabla3[[#This Row],[departamento]],[1]Códigos!$F$3:$F$25,[1]Códigos!$E$3:$E$25,,0,1)</f>
        <v>19</v>
      </c>
      <c r="B757" t="s">
        <v>20</v>
      </c>
      <c r="C757">
        <f>_xlfn.XLOOKUP(Tabla3[[#This Row],[municipio]],[1]Códigos!$F$26:$F$366,[1]Códigos!$E$26:$E$366,,0,1)</f>
        <v>1901</v>
      </c>
      <c r="D757" t="s">
        <v>260</v>
      </c>
      <c r="E757">
        <v>3</v>
      </c>
      <c r="F757" t="s">
        <v>261</v>
      </c>
      <c r="G757">
        <v>1</v>
      </c>
      <c r="H757">
        <v>18.66</v>
      </c>
      <c r="I757">
        <v>158610</v>
      </c>
    </row>
    <row r="758" spans="1:9" x14ac:dyDescent="0.25">
      <c r="A758">
        <f>_xlfn.XLOOKUP(Tabla3[[#This Row],[departamento]],[1]Códigos!$F$3:$F$25,[1]Códigos!$E$3:$E$25,,0,1)</f>
        <v>16</v>
      </c>
      <c r="B758" t="s">
        <v>1</v>
      </c>
      <c r="C758">
        <f>_xlfn.XLOOKUP(Tabla3[[#This Row],[municipio]],[1]Códigos!$F$26:$F$366,[1]Códigos!$E$26:$E$366,,0,1)</f>
        <v>1614</v>
      </c>
      <c r="D758" t="s">
        <v>21</v>
      </c>
      <c r="E758">
        <v>4</v>
      </c>
      <c r="F758" t="s">
        <v>262</v>
      </c>
      <c r="G758">
        <v>7</v>
      </c>
      <c r="H758">
        <v>103.25000000000001</v>
      </c>
      <c r="I758">
        <v>62183</v>
      </c>
    </row>
    <row r="759" spans="1:9" x14ac:dyDescent="0.25">
      <c r="A759">
        <f>_xlfn.XLOOKUP(Tabla3[[#This Row],[departamento]],[1]Códigos!$F$3:$F$25,[1]Códigos!$E$3:$E$25,,0,1)</f>
        <v>16</v>
      </c>
      <c r="B759" t="s">
        <v>1</v>
      </c>
      <c r="C759">
        <f>_xlfn.XLOOKUP(Tabla3[[#This Row],[municipio]],[1]Códigos!$F$26:$F$366,[1]Códigos!$E$26:$E$366,,0,1)</f>
        <v>1613</v>
      </c>
      <c r="D759" t="s">
        <v>22</v>
      </c>
      <c r="E759">
        <v>4</v>
      </c>
      <c r="F759" t="s">
        <v>262</v>
      </c>
      <c r="G759">
        <v>2</v>
      </c>
      <c r="H759">
        <v>30.259999999999998</v>
      </c>
      <c r="I759">
        <v>15313</v>
      </c>
    </row>
    <row r="760" spans="1:9" x14ac:dyDescent="0.25">
      <c r="A760">
        <f>_xlfn.XLOOKUP(Tabla3[[#This Row],[departamento]],[1]Códigos!$F$3:$F$25,[1]Códigos!$E$3:$E$25,,0,1)</f>
        <v>16</v>
      </c>
      <c r="B760" t="s">
        <v>1</v>
      </c>
      <c r="C760">
        <f>_xlfn.XLOOKUP(Tabla3[[#This Row],[municipio]],[1]Códigos!$F$26:$F$366,[1]Códigos!$E$26:$E$366,,0,1)</f>
        <v>1601</v>
      </c>
      <c r="D760" t="s">
        <v>23</v>
      </c>
      <c r="E760">
        <v>4</v>
      </c>
      <c r="F760" t="s">
        <v>262</v>
      </c>
      <c r="G760">
        <v>33</v>
      </c>
      <c r="H760">
        <v>308.20999999999992</v>
      </c>
      <c r="I760">
        <v>1017748</v>
      </c>
    </row>
    <row r="761" spans="1:9" x14ac:dyDescent="0.25">
      <c r="A761">
        <f>_xlfn.XLOOKUP(Tabla3[[#This Row],[departamento]],[1]Códigos!$F$3:$F$25,[1]Códigos!$E$3:$E$25,,0,1)</f>
        <v>16</v>
      </c>
      <c r="B761" t="s">
        <v>1</v>
      </c>
      <c r="C761">
        <f>_xlfn.XLOOKUP(Tabla3[[#This Row],[municipio]],[1]Códigos!$F$26:$F$366,[1]Códigos!$E$26:$E$366,,0,1)</f>
        <v>1615</v>
      </c>
      <c r="D761" t="s">
        <v>24</v>
      </c>
      <c r="E761">
        <v>4</v>
      </c>
      <c r="F761" t="s">
        <v>262</v>
      </c>
      <c r="G761">
        <v>2</v>
      </c>
      <c r="H761">
        <v>47.379999999999995</v>
      </c>
      <c r="I761">
        <v>29158</v>
      </c>
    </row>
    <row r="762" spans="1:9" x14ac:dyDescent="0.25">
      <c r="A762">
        <f>_xlfn.XLOOKUP(Tabla3[[#This Row],[departamento]],[1]Códigos!$F$3:$F$25,[1]Códigos!$E$3:$E$25,,0,1)</f>
        <v>16</v>
      </c>
      <c r="B762" t="s">
        <v>1</v>
      </c>
      <c r="C762">
        <f>_xlfn.XLOOKUP(Tabla3[[#This Row],[municipio]],[1]Códigos!$F$26:$F$366,[1]Códigos!$E$26:$E$366,,0,1)</f>
        <v>1611</v>
      </c>
      <c r="D762" t="s">
        <v>263</v>
      </c>
      <c r="E762">
        <v>4</v>
      </c>
      <c r="F762" t="s">
        <v>262</v>
      </c>
      <c r="G762">
        <v>3</v>
      </c>
      <c r="H762">
        <v>709.55</v>
      </c>
      <c r="I762">
        <v>408381</v>
      </c>
    </row>
    <row r="763" spans="1:9" x14ac:dyDescent="0.25">
      <c r="A763">
        <f>_xlfn.XLOOKUP(Tabla3[[#This Row],[departamento]],[1]Códigos!$F$3:$F$25,[1]Códigos!$E$3:$E$25,,0,1)</f>
        <v>16</v>
      </c>
      <c r="B763" t="s">
        <v>1</v>
      </c>
      <c r="C763">
        <f>_xlfn.XLOOKUP(Tabla3[[#This Row],[municipio]],[1]Códigos!$F$26:$F$366,[1]Códigos!$E$26:$E$366,,0,1)</f>
        <v>1607</v>
      </c>
      <c r="D763" t="s">
        <v>25</v>
      </c>
      <c r="E763">
        <v>4</v>
      </c>
      <c r="F763" t="s">
        <v>262</v>
      </c>
      <c r="G763">
        <v>1</v>
      </c>
      <c r="H763">
        <v>4.82</v>
      </c>
      <c r="I763">
        <v>2892</v>
      </c>
    </row>
    <row r="764" spans="1:9" x14ac:dyDescent="0.25">
      <c r="A764">
        <f>_xlfn.XLOOKUP(Tabla3[[#This Row],[departamento]],[1]Códigos!$F$3:$F$25,[1]Códigos!$E$3:$E$25,,0,1)</f>
        <v>16</v>
      </c>
      <c r="B764" t="s">
        <v>1</v>
      </c>
      <c r="C764">
        <f>_xlfn.XLOOKUP(Tabla3[[#This Row],[municipio]],[1]Códigos!$F$26:$F$366,[1]Códigos!$E$26:$E$366,,0,1)</f>
        <v>1617</v>
      </c>
      <c r="D764" t="s">
        <v>26</v>
      </c>
      <c r="E764">
        <v>4</v>
      </c>
      <c r="F764" t="s">
        <v>262</v>
      </c>
      <c r="G764">
        <v>3</v>
      </c>
      <c r="H764">
        <v>19.89</v>
      </c>
      <c r="I764">
        <v>11934</v>
      </c>
    </row>
    <row r="765" spans="1:9" x14ac:dyDescent="0.25">
      <c r="A765">
        <f>_xlfn.XLOOKUP(Tabla3[[#This Row],[departamento]],[1]Códigos!$F$3:$F$25,[1]Códigos!$E$3:$E$25,,0,1)</f>
        <v>16</v>
      </c>
      <c r="B765" t="s">
        <v>1</v>
      </c>
      <c r="C765">
        <f>_xlfn.XLOOKUP(Tabla3[[#This Row],[municipio]],[1]Códigos!$F$26:$F$366,[1]Códigos!$E$26:$E$366,,0,1)</f>
        <v>1603</v>
      </c>
      <c r="D765" t="s">
        <v>27</v>
      </c>
      <c r="E765">
        <v>4</v>
      </c>
      <c r="F765" t="s">
        <v>262</v>
      </c>
      <c r="G765">
        <v>0</v>
      </c>
      <c r="H765">
        <v>0</v>
      </c>
      <c r="I765">
        <v>0</v>
      </c>
    </row>
    <row r="766" spans="1:9" x14ac:dyDescent="0.25">
      <c r="A766">
        <f>_xlfn.XLOOKUP(Tabla3[[#This Row],[departamento]],[1]Códigos!$F$3:$F$25,[1]Códigos!$E$3:$E$25,,0,1)</f>
        <v>16</v>
      </c>
      <c r="B766" t="s">
        <v>1</v>
      </c>
      <c r="C766">
        <f>_xlfn.XLOOKUP(Tabla3[[#This Row],[municipio]],[1]Códigos!$F$26:$F$366,[1]Códigos!$E$26:$E$366,,0,1)</f>
        <v>1610</v>
      </c>
      <c r="D766" t="s">
        <v>28</v>
      </c>
      <c r="E766">
        <v>4</v>
      </c>
      <c r="F766" t="s">
        <v>262</v>
      </c>
      <c r="G766">
        <v>1</v>
      </c>
      <c r="H766">
        <v>1.32</v>
      </c>
      <c r="I766">
        <v>396</v>
      </c>
    </row>
    <row r="767" spans="1:9" x14ac:dyDescent="0.25">
      <c r="A767">
        <f>_xlfn.XLOOKUP(Tabla3[[#This Row],[departamento]],[1]Códigos!$F$3:$F$25,[1]Códigos!$E$3:$E$25,,0,1)</f>
        <v>16</v>
      </c>
      <c r="B767" t="s">
        <v>1</v>
      </c>
      <c r="C767">
        <f>_xlfn.XLOOKUP(Tabla3[[#This Row],[municipio]],[1]Códigos!$F$26:$F$366,[1]Códigos!$E$26:$E$366,,0,1)</f>
        <v>1606</v>
      </c>
      <c r="D767" t="s">
        <v>29</v>
      </c>
      <c r="E767">
        <v>4</v>
      </c>
      <c r="F767" t="s">
        <v>262</v>
      </c>
      <c r="G767">
        <v>1</v>
      </c>
      <c r="H767">
        <v>7</v>
      </c>
      <c r="I767">
        <v>4200</v>
      </c>
    </row>
    <row r="768" spans="1:9" x14ac:dyDescent="0.25">
      <c r="A768">
        <f>_xlfn.XLOOKUP(Tabla3[[#This Row],[departamento]],[1]Códigos!$F$3:$F$25,[1]Códigos!$E$3:$E$25,,0,1)</f>
        <v>16</v>
      </c>
      <c r="B768" t="s">
        <v>1</v>
      </c>
      <c r="C768">
        <f>_xlfn.XLOOKUP(Tabla3[[#This Row],[municipio]],[1]Códigos!$F$26:$F$366,[1]Códigos!$E$26:$E$366,,0,1)</f>
        <v>1609</v>
      </c>
      <c r="D768" t="s">
        <v>30</v>
      </c>
      <c r="E768">
        <v>4</v>
      </c>
      <c r="F768" t="s">
        <v>262</v>
      </c>
      <c r="G768">
        <v>2</v>
      </c>
      <c r="H768">
        <v>84.64</v>
      </c>
      <c r="I768">
        <v>305264</v>
      </c>
    </row>
    <row r="769" spans="1:9" x14ac:dyDescent="0.25">
      <c r="A769">
        <f>_xlfn.XLOOKUP(Tabla3[[#This Row],[departamento]],[1]Códigos!$F$3:$F$25,[1]Códigos!$E$3:$E$25,,0,1)</f>
        <v>16</v>
      </c>
      <c r="B769" t="s">
        <v>1</v>
      </c>
      <c r="C769">
        <f>_xlfn.XLOOKUP(Tabla3[[#This Row],[municipio]],[1]Códigos!$F$26:$F$366,[1]Códigos!$E$26:$E$366,,0,1)</f>
        <v>1602</v>
      </c>
      <c r="D769" t="s">
        <v>31</v>
      </c>
      <c r="E769">
        <v>4</v>
      </c>
      <c r="F769" t="s">
        <v>262</v>
      </c>
      <c r="G769">
        <v>0</v>
      </c>
      <c r="H769">
        <v>0</v>
      </c>
      <c r="I769">
        <v>0</v>
      </c>
    </row>
    <row r="770" spans="1:9" x14ac:dyDescent="0.25">
      <c r="A770">
        <f>_xlfn.XLOOKUP(Tabla3[[#This Row],[departamento]],[1]Códigos!$F$3:$F$25,[1]Códigos!$E$3:$E$25,,0,1)</f>
        <v>16</v>
      </c>
      <c r="B770" t="s">
        <v>1</v>
      </c>
      <c r="C770">
        <f>_xlfn.XLOOKUP(Tabla3[[#This Row],[municipio]],[1]Códigos!$F$26:$F$366,[1]Códigos!$E$26:$E$366,,0,1)</f>
        <v>1612</v>
      </c>
      <c r="D770" t="s">
        <v>32</v>
      </c>
      <c r="E770">
        <v>4</v>
      </c>
      <c r="F770" t="s">
        <v>262</v>
      </c>
      <c r="G770">
        <v>1</v>
      </c>
      <c r="H770">
        <v>28.54</v>
      </c>
      <c r="I770">
        <v>17124</v>
      </c>
    </row>
    <row r="771" spans="1:9" x14ac:dyDescent="0.25">
      <c r="A771">
        <f>_xlfn.XLOOKUP(Tabla3[[#This Row],[departamento]],[1]Códigos!$F$3:$F$25,[1]Códigos!$E$3:$E$25,,0,1)</f>
        <v>16</v>
      </c>
      <c r="B771" t="s">
        <v>1</v>
      </c>
      <c r="C771">
        <f>_xlfn.XLOOKUP(Tabla3[[#This Row],[municipio]],[1]Códigos!$F$26:$F$366,[1]Códigos!$E$26:$E$366,,0,1)</f>
        <v>1608</v>
      </c>
      <c r="D771" t="s">
        <v>33</v>
      </c>
      <c r="E771">
        <v>4</v>
      </c>
      <c r="F771" t="s">
        <v>262</v>
      </c>
      <c r="G771">
        <v>14</v>
      </c>
      <c r="H771">
        <v>118.21</v>
      </c>
      <c r="I771">
        <v>83623</v>
      </c>
    </row>
    <row r="772" spans="1:9" x14ac:dyDescent="0.25">
      <c r="A772">
        <f>_xlfn.XLOOKUP(Tabla3[[#This Row],[departamento]],[1]Códigos!$F$3:$F$25,[1]Códigos!$E$3:$E$25,,0,1)</f>
        <v>16</v>
      </c>
      <c r="B772" t="s">
        <v>1</v>
      </c>
      <c r="C772">
        <f>_xlfn.XLOOKUP(Tabla3[[#This Row],[municipio]],[1]Códigos!$F$26:$F$366,[1]Códigos!$E$26:$E$366,,0,1)</f>
        <v>1604</v>
      </c>
      <c r="D772" t="s">
        <v>34</v>
      </c>
      <c r="E772">
        <v>4</v>
      </c>
      <c r="F772" t="s">
        <v>262</v>
      </c>
      <c r="G772">
        <v>0</v>
      </c>
      <c r="H772">
        <v>0</v>
      </c>
      <c r="I772">
        <v>0</v>
      </c>
    </row>
    <row r="773" spans="1:9" x14ac:dyDescent="0.25">
      <c r="A773">
        <f>_xlfn.XLOOKUP(Tabla3[[#This Row],[departamento]],[1]Códigos!$F$3:$F$25,[1]Códigos!$E$3:$E$25,,0,1)</f>
        <v>16</v>
      </c>
      <c r="B773" t="s">
        <v>1</v>
      </c>
      <c r="C773">
        <f>_xlfn.XLOOKUP(Tabla3[[#This Row],[municipio]],[1]Códigos!$F$26:$F$366,[1]Códigos!$E$26:$E$366,,0,1)</f>
        <v>1605</v>
      </c>
      <c r="D773" t="s">
        <v>35</v>
      </c>
      <c r="E773">
        <v>4</v>
      </c>
      <c r="F773" t="s">
        <v>262</v>
      </c>
      <c r="G773">
        <v>0</v>
      </c>
      <c r="H773">
        <v>0</v>
      </c>
      <c r="I773">
        <v>0</v>
      </c>
    </row>
    <row r="774" spans="1:9" x14ac:dyDescent="0.25">
      <c r="A774">
        <f>_xlfn.XLOOKUP(Tabla3[[#This Row],[departamento]],[1]Códigos!$F$3:$F$25,[1]Códigos!$E$3:$E$25,,0,1)</f>
        <v>15</v>
      </c>
      <c r="B774" t="s">
        <v>2</v>
      </c>
      <c r="C774">
        <f>_xlfn.XLOOKUP(Tabla3[[#This Row],[municipio]],[1]Códigos!$F$26:$F$366,[1]Códigos!$E$26:$E$366,,0,1)</f>
        <v>1504</v>
      </c>
      <c r="D774" t="s">
        <v>36</v>
      </c>
      <c r="E774">
        <v>4</v>
      </c>
      <c r="F774" t="s">
        <v>262</v>
      </c>
      <c r="G774">
        <v>1</v>
      </c>
      <c r="H774">
        <v>19.239999999999998</v>
      </c>
      <c r="I774">
        <v>9620</v>
      </c>
    </row>
    <row r="775" spans="1:9" x14ac:dyDescent="0.25">
      <c r="A775">
        <f>_xlfn.XLOOKUP(Tabla3[[#This Row],[departamento]],[1]Códigos!$F$3:$F$25,[1]Códigos!$E$3:$E$25,,0,1)</f>
        <v>15</v>
      </c>
      <c r="B775" t="s">
        <v>2</v>
      </c>
      <c r="C775">
        <f>_xlfn.XLOOKUP(Tabla3[[#This Row],[municipio]],[1]Códigos!$F$26:$F$366,[1]Códigos!$E$26:$E$366,,0,1)</f>
        <v>1505</v>
      </c>
      <c r="D775" t="s">
        <v>37</v>
      </c>
      <c r="E775">
        <v>4</v>
      </c>
      <c r="F775" t="s">
        <v>262</v>
      </c>
      <c r="G775">
        <v>0</v>
      </c>
      <c r="H775">
        <v>0</v>
      </c>
      <c r="I775">
        <v>0</v>
      </c>
    </row>
    <row r="776" spans="1:9" x14ac:dyDescent="0.25">
      <c r="A776">
        <f>_xlfn.XLOOKUP(Tabla3[[#This Row],[departamento]],[1]Códigos!$F$3:$F$25,[1]Códigos!$E$3:$E$25,,0,1)</f>
        <v>15</v>
      </c>
      <c r="B776" t="s">
        <v>2</v>
      </c>
      <c r="C776">
        <f>_xlfn.XLOOKUP(Tabla3[[#This Row],[municipio]],[1]Códigos!$F$26:$F$366,[1]Códigos!$E$26:$E$366,,0,1)</f>
        <v>1508</v>
      </c>
      <c r="D776" t="s">
        <v>38</v>
      </c>
      <c r="E776">
        <v>4</v>
      </c>
      <c r="F776" t="s">
        <v>262</v>
      </c>
      <c r="G776">
        <v>0</v>
      </c>
      <c r="H776">
        <v>0</v>
      </c>
      <c r="I776">
        <v>0</v>
      </c>
    </row>
    <row r="777" spans="1:9" x14ac:dyDescent="0.25">
      <c r="A777">
        <f>_xlfn.XLOOKUP(Tabla3[[#This Row],[departamento]],[1]Códigos!$F$3:$F$25,[1]Códigos!$E$3:$E$25,,0,1)</f>
        <v>15</v>
      </c>
      <c r="B777" t="s">
        <v>2</v>
      </c>
      <c r="C777">
        <f>_xlfn.XLOOKUP(Tabla3[[#This Row],[municipio]],[1]Códigos!$F$26:$F$366,[1]Códigos!$E$26:$E$366,,0,1)</f>
        <v>1503</v>
      </c>
      <c r="D777" t="s">
        <v>39</v>
      </c>
      <c r="E777">
        <v>4</v>
      </c>
      <c r="F777" t="s">
        <v>262</v>
      </c>
      <c r="G777">
        <v>0</v>
      </c>
      <c r="H777">
        <v>0</v>
      </c>
      <c r="I777">
        <v>0</v>
      </c>
    </row>
    <row r="778" spans="1:9" x14ac:dyDescent="0.25">
      <c r="A778">
        <f>_xlfn.XLOOKUP(Tabla3[[#This Row],[departamento]],[1]Códigos!$F$3:$F$25,[1]Códigos!$E$3:$E$25,,0,1)</f>
        <v>15</v>
      </c>
      <c r="B778" t="s">
        <v>2</v>
      </c>
      <c r="C778">
        <f>_xlfn.XLOOKUP(Tabla3[[#This Row],[municipio]],[1]Códigos!$F$26:$F$366,[1]Códigos!$E$26:$E$366,,0,1)</f>
        <v>1501</v>
      </c>
      <c r="D778" t="s">
        <v>40</v>
      </c>
      <c r="E778">
        <v>4</v>
      </c>
      <c r="F778" t="s">
        <v>262</v>
      </c>
      <c r="G778">
        <v>0</v>
      </c>
      <c r="H778">
        <v>0</v>
      </c>
      <c r="I778">
        <v>0</v>
      </c>
    </row>
    <row r="779" spans="1:9" x14ac:dyDescent="0.25">
      <c r="A779">
        <f>_xlfn.XLOOKUP(Tabla3[[#This Row],[departamento]],[1]Códigos!$F$3:$F$25,[1]Códigos!$E$3:$E$25,,0,1)</f>
        <v>15</v>
      </c>
      <c r="B779" t="s">
        <v>2</v>
      </c>
      <c r="C779">
        <f>_xlfn.XLOOKUP(Tabla3[[#This Row],[municipio]],[1]Códigos!$F$26:$F$366,[1]Códigos!$E$26:$E$366,,0,1)</f>
        <v>1507</v>
      </c>
      <c r="D779" t="s">
        <v>41</v>
      </c>
      <c r="E779">
        <v>4</v>
      </c>
      <c r="F779" t="s">
        <v>262</v>
      </c>
      <c r="G779">
        <v>0</v>
      </c>
      <c r="H779">
        <v>0</v>
      </c>
      <c r="I779">
        <v>0</v>
      </c>
    </row>
    <row r="780" spans="1:9" x14ac:dyDescent="0.25">
      <c r="A780">
        <f>_xlfn.XLOOKUP(Tabla3[[#This Row],[departamento]],[1]Códigos!$F$3:$F$25,[1]Códigos!$E$3:$E$25,,0,1)</f>
        <v>15</v>
      </c>
      <c r="B780" t="s">
        <v>2</v>
      </c>
      <c r="C780">
        <f>_xlfn.XLOOKUP(Tabla3[[#This Row],[municipio]],[1]Códigos!$F$26:$F$366,[1]Códigos!$E$26:$E$366,,0,1)</f>
        <v>1502</v>
      </c>
      <c r="D780" t="s">
        <v>42</v>
      </c>
      <c r="E780">
        <v>4</v>
      </c>
      <c r="F780" t="s">
        <v>262</v>
      </c>
      <c r="G780">
        <v>0</v>
      </c>
      <c r="H780">
        <v>0</v>
      </c>
      <c r="I780">
        <v>0</v>
      </c>
    </row>
    <row r="781" spans="1:9" x14ac:dyDescent="0.25">
      <c r="A781">
        <f>_xlfn.XLOOKUP(Tabla3[[#This Row],[departamento]],[1]Códigos!$F$3:$F$25,[1]Códigos!$E$3:$E$25,,0,1)</f>
        <v>15</v>
      </c>
      <c r="B781" t="s">
        <v>2</v>
      </c>
      <c r="C781">
        <f>_xlfn.XLOOKUP(Tabla3[[#This Row],[municipio]],[1]Códigos!$F$26:$F$366,[1]Códigos!$E$26:$E$366,,0,1)</f>
        <v>1506</v>
      </c>
      <c r="D781" t="s">
        <v>43</v>
      </c>
      <c r="E781">
        <v>4</v>
      </c>
      <c r="F781" t="s">
        <v>262</v>
      </c>
      <c r="G781">
        <v>0</v>
      </c>
      <c r="H781">
        <v>0</v>
      </c>
      <c r="I781">
        <v>0</v>
      </c>
    </row>
    <row r="782" spans="1:9" x14ac:dyDescent="0.25">
      <c r="A782">
        <f>_xlfn.XLOOKUP(Tabla3[[#This Row],[departamento]],[1]Códigos!$F$3:$F$25,[1]Códigos!$E$3:$E$25,,0,1)</f>
        <v>4</v>
      </c>
      <c r="B782" t="s">
        <v>3</v>
      </c>
      <c r="C782">
        <f>_xlfn.XLOOKUP(Tabla3[[#This Row],[municipio]],[1]Códigos!$F$26:$F$366,[1]Códigos!$E$26:$E$366,,0,1)</f>
        <v>411</v>
      </c>
      <c r="D782" t="s">
        <v>44</v>
      </c>
      <c r="E782">
        <v>4</v>
      </c>
      <c r="F782" t="s">
        <v>262</v>
      </c>
      <c r="G782">
        <v>1</v>
      </c>
      <c r="H782">
        <v>5.16</v>
      </c>
      <c r="I782">
        <v>7740</v>
      </c>
    </row>
    <row r="783" spans="1:9" x14ac:dyDescent="0.25">
      <c r="A783">
        <f>_xlfn.XLOOKUP(Tabla3[[#This Row],[departamento]],[1]Códigos!$F$3:$F$25,[1]Códigos!$E$3:$E$25,,0,1)</f>
        <v>4</v>
      </c>
      <c r="B783" t="s">
        <v>3</v>
      </c>
      <c r="C783">
        <f>_xlfn.XLOOKUP(Tabla3[[#This Row],[municipio]],[1]Códigos!$F$26:$F$366,[1]Códigos!$E$26:$E$366,,0,1)</f>
        <v>401</v>
      </c>
      <c r="D783" t="s">
        <v>45</v>
      </c>
      <c r="E783">
        <v>4</v>
      </c>
      <c r="F783" t="s">
        <v>262</v>
      </c>
      <c r="G783">
        <v>0</v>
      </c>
      <c r="H783">
        <v>0</v>
      </c>
      <c r="I783">
        <v>0</v>
      </c>
    </row>
    <row r="784" spans="1:9" x14ac:dyDescent="0.25">
      <c r="A784">
        <f>_xlfn.XLOOKUP(Tabla3[[#This Row],[departamento]],[1]Códigos!$F$3:$F$25,[1]Códigos!$E$3:$E$25,,0,1)</f>
        <v>4</v>
      </c>
      <c r="B784" t="s">
        <v>3</v>
      </c>
      <c r="C784">
        <f>_xlfn.XLOOKUP(Tabla3[[#This Row],[municipio]],[1]Códigos!$F$26:$F$366,[1]Códigos!$E$26:$E$366,,0,1)</f>
        <v>416</v>
      </c>
      <c r="D784" t="s">
        <v>46</v>
      </c>
      <c r="E784">
        <v>4</v>
      </c>
      <c r="F784" t="s">
        <v>262</v>
      </c>
      <c r="G784">
        <v>0</v>
      </c>
      <c r="H784">
        <v>0</v>
      </c>
      <c r="I784">
        <v>0</v>
      </c>
    </row>
    <row r="785" spans="1:9" x14ac:dyDescent="0.25">
      <c r="A785">
        <f>_xlfn.XLOOKUP(Tabla3[[#This Row],[departamento]],[1]Códigos!$F$3:$F$25,[1]Códigos!$E$3:$E$25,,0,1)</f>
        <v>4</v>
      </c>
      <c r="B785" t="s">
        <v>3</v>
      </c>
      <c r="C785">
        <f>_xlfn.XLOOKUP(Tabla3[[#This Row],[municipio]],[1]Códigos!$F$26:$F$366,[1]Códigos!$E$26:$E$366,,0,1)</f>
        <v>414</v>
      </c>
      <c r="D785" t="s">
        <v>47</v>
      </c>
      <c r="E785">
        <v>4</v>
      </c>
      <c r="F785" t="s">
        <v>262</v>
      </c>
      <c r="G785">
        <v>0</v>
      </c>
      <c r="H785">
        <v>0</v>
      </c>
      <c r="I785">
        <v>0</v>
      </c>
    </row>
    <row r="786" spans="1:9" x14ac:dyDescent="0.25">
      <c r="A786">
        <f>_xlfn.XLOOKUP(Tabla3[[#This Row],[departamento]],[1]Códigos!$F$3:$F$25,[1]Códigos!$E$3:$E$25,,0,1)</f>
        <v>4</v>
      </c>
      <c r="B786" t="s">
        <v>3</v>
      </c>
      <c r="C786">
        <f>_xlfn.XLOOKUP(Tabla3[[#This Row],[municipio]],[1]Códigos!$F$26:$F$366,[1]Códigos!$E$26:$E$366,,0,1)</f>
        <v>409</v>
      </c>
      <c r="D786" t="s">
        <v>48</v>
      </c>
      <c r="E786">
        <v>4</v>
      </c>
      <c r="F786" t="s">
        <v>262</v>
      </c>
      <c r="G786">
        <v>0</v>
      </c>
      <c r="H786">
        <v>0</v>
      </c>
      <c r="I786">
        <v>0</v>
      </c>
    </row>
    <row r="787" spans="1:9" x14ac:dyDescent="0.25">
      <c r="A787">
        <f>_xlfn.XLOOKUP(Tabla3[[#This Row],[departamento]],[1]Códigos!$F$3:$F$25,[1]Códigos!$E$3:$E$25,,0,1)</f>
        <v>4</v>
      </c>
      <c r="B787" t="s">
        <v>3</v>
      </c>
      <c r="C787">
        <f>_xlfn.XLOOKUP(Tabla3[[#This Row],[municipio]],[1]Códigos!$F$26:$F$366,[1]Códigos!$E$26:$E$366,,0,1)</f>
        <v>407</v>
      </c>
      <c r="D787" t="s">
        <v>49</v>
      </c>
      <c r="E787">
        <v>4</v>
      </c>
      <c r="F787" t="s">
        <v>262</v>
      </c>
      <c r="G787">
        <v>0</v>
      </c>
      <c r="H787">
        <v>0</v>
      </c>
      <c r="I787">
        <v>0</v>
      </c>
    </row>
    <row r="788" spans="1:9" x14ac:dyDescent="0.25">
      <c r="A788">
        <f>_xlfn.XLOOKUP(Tabla3[[#This Row],[departamento]],[1]Códigos!$F$3:$F$25,[1]Códigos!$E$3:$E$25,,0,1)</f>
        <v>4</v>
      </c>
      <c r="B788" t="s">
        <v>3</v>
      </c>
      <c r="C788">
        <f>_xlfn.XLOOKUP(Tabla3[[#This Row],[municipio]],[1]Códigos!$F$26:$F$366,[1]Códigos!$E$26:$E$366,,0,1)</f>
        <v>413</v>
      </c>
      <c r="D788" t="s">
        <v>50</v>
      </c>
      <c r="E788">
        <v>4</v>
      </c>
      <c r="F788" t="s">
        <v>262</v>
      </c>
      <c r="G788">
        <v>0</v>
      </c>
      <c r="H788">
        <v>0</v>
      </c>
      <c r="I788">
        <v>0</v>
      </c>
    </row>
    <row r="789" spans="1:9" x14ac:dyDescent="0.25">
      <c r="A789">
        <f>_xlfn.XLOOKUP(Tabla3[[#This Row],[departamento]],[1]Códigos!$F$3:$F$25,[1]Códigos!$E$3:$E$25,,0,1)</f>
        <v>4</v>
      </c>
      <c r="B789" t="s">
        <v>3</v>
      </c>
      <c r="C789">
        <f>_xlfn.XLOOKUP(Tabla3[[#This Row],[municipio]],[1]Códigos!$F$26:$F$366,[1]Códigos!$E$26:$E$366,,0,1)</f>
        <v>404</v>
      </c>
      <c r="D789" t="s">
        <v>51</v>
      </c>
      <c r="E789">
        <v>4</v>
      </c>
      <c r="F789" t="s">
        <v>262</v>
      </c>
      <c r="G789">
        <v>0</v>
      </c>
      <c r="H789">
        <v>0</v>
      </c>
      <c r="I789">
        <v>0</v>
      </c>
    </row>
    <row r="790" spans="1:9" x14ac:dyDescent="0.25">
      <c r="A790">
        <f>_xlfn.XLOOKUP(Tabla3[[#This Row],[departamento]],[1]Códigos!$F$3:$F$25,[1]Códigos!$E$3:$E$25,,0,1)</f>
        <v>4</v>
      </c>
      <c r="B790" t="s">
        <v>3</v>
      </c>
      <c r="C790">
        <f>_xlfn.XLOOKUP(Tabla3[[#This Row],[municipio]],[1]Códigos!$F$26:$F$366,[1]Códigos!$E$26:$E$366,,0,1)</f>
        <v>403</v>
      </c>
      <c r="D790" t="s">
        <v>52</v>
      </c>
      <c r="E790">
        <v>4</v>
      </c>
      <c r="F790" t="s">
        <v>262</v>
      </c>
      <c r="G790">
        <v>0</v>
      </c>
      <c r="H790">
        <v>0</v>
      </c>
      <c r="I790">
        <v>0</v>
      </c>
    </row>
    <row r="791" spans="1:9" x14ac:dyDescent="0.25">
      <c r="A791">
        <f>_xlfn.XLOOKUP(Tabla3[[#This Row],[departamento]],[1]Códigos!$F$3:$F$25,[1]Códigos!$E$3:$E$25,,0,1)</f>
        <v>4</v>
      </c>
      <c r="B791" t="s">
        <v>3</v>
      </c>
      <c r="C791">
        <f>_xlfn.XLOOKUP(Tabla3[[#This Row],[municipio]],[1]Códigos!$F$26:$F$366,[1]Códigos!$E$26:$E$366,,0,1)</f>
        <v>408</v>
      </c>
      <c r="D791" t="s">
        <v>53</v>
      </c>
      <c r="E791">
        <v>4</v>
      </c>
      <c r="F791" t="s">
        <v>262</v>
      </c>
      <c r="G791">
        <v>0</v>
      </c>
      <c r="H791">
        <v>0</v>
      </c>
      <c r="I791">
        <v>0</v>
      </c>
    </row>
    <row r="792" spans="1:9" x14ac:dyDescent="0.25">
      <c r="A792">
        <f>_xlfn.XLOOKUP(Tabla3[[#This Row],[departamento]],[1]Códigos!$F$3:$F$25,[1]Códigos!$E$3:$E$25,,0,1)</f>
        <v>4</v>
      </c>
      <c r="B792" t="s">
        <v>3</v>
      </c>
      <c r="C792">
        <f>_xlfn.XLOOKUP(Tabla3[[#This Row],[municipio]],[1]Códigos!$F$26:$F$366,[1]Códigos!$E$26:$E$366,,0,1)</f>
        <v>412</v>
      </c>
      <c r="D792" t="s">
        <v>54</v>
      </c>
      <c r="E792">
        <v>4</v>
      </c>
      <c r="F792" t="s">
        <v>262</v>
      </c>
      <c r="G792">
        <v>1</v>
      </c>
      <c r="H792">
        <v>140</v>
      </c>
      <c r="I792">
        <v>70000</v>
      </c>
    </row>
    <row r="793" spans="1:9" x14ac:dyDescent="0.25">
      <c r="A793">
        <f>_xlfn.XLOOKUP(Tabla3[[#This Row],[departamento]],[1]Códigos!$F$3:$F$25,[1]Códigos!$E$3:$E$25,,0,1)</f>
        <v>4</v>
      </c>
      <c r="B793" t="s">
        <v>3</v>
      </c>
      <c r="C793">
        <f>_xlfn.XLOOKUP(Tabla3[[#This Row],[municipio]],[1]Códigos!$F$26:$F$366,[1]Códigos!$E$26:$E$366,,0,1)</f>
        <v>405</v>
      </c>
      <c r="D793" t="s">
        <v>55</v>
      </c>
      <c r="E793">
        <v>4</v>
      </c>
      <c r="F793" t="s">
        <v>262</v>
      </c>
      <c r="G793">
        <v>0</v>
      </c>
      <c r="H793">
        <v>0</v>
      </c>
      <c r="I793">
        <v>0</v>
      </c>
    </row>
    <row r="794" spans="1:9" x14ac:dyDescent="0.25">
      <c r="A794">
        <f>_xlfn.XLOOKUP(Tabla3[[#This Row],[departamento]],[1]Códigos!$F$3:$F$25,[1]Códigos!$E$3:$E$25,,0,1)</f>
        <v>4</v>
      </c>
      <c r="B794" t="s">
        <v>3</v>
      </c>
      <c r="C794">
        <f>_xlfn.XLOOKUP(Tabla3[[#This Row],[municipio]],[1]Códigos!$F$26:$F$366,[1]Códigos!$E$26:$E$366,,0,1)</f>
        <v>406</v>
      </c>
      <c r="D794" t="s">
        <v>56</v>
      </c>
      <c r="E794">
        <v>4</v>
      </c>
      <c r="F794" t="s">
        <v>262</v>
      </c>
      <c r="G794">
        <v>0</v>
      </c>
      <c r="H794">
        <v>0</v>
      </c>
      <c r="I794">
        <v>0</v>
      </c>
    </row>
    <row r="795" spans="1:9" x14ac:dyDescent="0.25">
      <c r="A795">
        <f>_xlfn.XLOOKUP(Tabla3[[#This Row],[departamento]],[1]Códigos!$F$3:$F$25,[1]Códigos!$E$3:$E$25,,0,1)</f>
        <v>4</v>
      </c>
      <c r="B795" t="s">
        <v>3</v>
      </c>
      <c r="C795">
        <f>_xlfn.XLOOKUP(Tabla3[[#This Row],[municipio]],[1]Códigos!$F$26:$F$366,[1]Códigos!$E$26:$E$366,,0,1)</f>
        <v>415</v>
      </c>
      <c r="D795" t="s">
        <v>57</v>
      </c>
      <c r="E795">
        <v>4</v>
      </c>
      <c r="F795" t="s">
        <v>262</v>
      </c>
      <c r="G795">
        <v>0</v>
      </c>
      <c r="H795">
        <v>0</v>
      </c>
      <c r="I795">
        <v>0</v>
      </c>
    </row>
    <row r="796" spans="1:9" x14ac:dyDescent="0.25">
      <c r="A796">
        <f>_xlfn.XLOOKUP(Tabla3[[#This Row],[departamento]],[1]Códigos!$F$3:$F$25,[1]Códigos!$E$3:$E$25,,0,1)</f>
        <v>20</v>
      </c>
      <c r="B796" t="s">
        <v>4</v>
      </c>
      <c r="C796">
        <f>_xlfn.XLOOKUP(Tabla3[[#This Row],[municipio]],[1]Códigos!$F$26:$F$366,[1]Códigos!$E$26:$E$366,,0,1)</f>
        <v>2005</v>
      </c>
      <c r="D796" t="s">
        <v>58</v>
      </c>
      <c r="E796">
        <v>4</v>
      </c>
      <c r="F796" t="s">
        <v>262</v>
      </c>
      <c r="G796">
        <v>0</v>
      </c>
      <c r="H796">
        <v>0</v>
      </c>
      <c r="I796">
        <v>0</v>
      </c>
    </row>
    <row r="797" spans="1:9" x14ac:dyDescent="0.25">
      <c r="A797">
        <f>_xlfn.XLOOKUP(Tabla3[[#This Row],[departamento]],[1]Códigos!$F$3:$F$25,[1]Códigos!$E$3:$E$25,,0,1)</f>
        <v>20</v>
      </c>
      <c r="B797" t="s">
        <v>4</v>
      </c>
      <c r="C797">
        <f>_xlfn.XLOOKUP(Tabla3[[#This Row],[municipio]],[1]Códigos!$F$26:$F$366,[1]Códigos!$E$26:$E$366,,0,1)</f>
        <v>2001</v>
      </c>
      <c r="D797" t="s">
        <v>59</v>
      </c>
      <c r="E797">
        <v>4</v>
      </c>
      <c r="F797" t="s">
        <v>262</v>
      </c>
      <c r="G797">
        <v>0</v>
      </c>
      <c r="H797">
        <v>0</v>
      </c>
      <c r="I797">
        <v>0</v>
      </c>
    </row>
    <row r="798" spans="1:9" x14ac:dyDescent="0.25">
      <c r="A798">
        <f>_xlfn.XLOOKUP(Tabla3[[#This Row],[departamento]],[1]Códigos!$F$3:$F$25,[1]Códigos!$E$3:$E$25,,0,1)</f>
        <v>20</v>
      </c>
      <c r="B798" t="s">
        <v>4</v>
      </c>
      <c r="C798">
        <f>_xlfn.XLOOKUP(Tabla3[[#This Row],[municipio]],[1]Códigos!$F$26:$F$366,[1]Códigos!$E$26:$E$366,,0,1)</f>
        <v>2008</v>
      </c>
      <c r="D798" t="s">
        <v>60</v>
      </c>
      <c r="E798">
        <v>4</v>
      </c>
      <c r="F798" t="s">
        <v>262</v>
      </c>
      <c r="G798">
        <v>0</v>
      </c>
      <c r="H798">
        <v>0</v>
      </c>
      <c r="I798">
        <v>0</v>
      </c>
    </row>
    <row r="799" spans="1:9" x14ac:dyDescent="0.25">
      <c r="A799">
        <f>_xlfn.XLOOKUP(Tabla3[[#This Row],[departamento]],[1]Códigos!$F$3:$F$25,[1]Códigos!$E$3:$E$25,,0,1)</f>
        <v>20</v>
      </c>
      <c r="B799" t="s">
        <v>4</v>
      </c>
      <c r="C799">
        <f>_xlfn.XLOOKUP(Tabla3[[#This Row],[municipio]],[1]Códigos!$F$26:$F$366,[1]Códigos!$E$26:$E$366,,0,1)</f>
        <v>2007</v>
      </c>
      <c r="D799" t="s">
        <v>61</v>
      </c>
      <c r="E799">
        <v>4</v>
      </c>
      <c r="F799" t="s">
        <v>262</v>
      </c>
      <c r="G799">
        <v>0</v>
      </c>
      <c r="H799">
        <v>0</v>
      </c>
      <c r="I799">
        <v>0</v>
      </c>
    </row>
    <row r="800" spans="1:9" x14ac:dyDescent="0.25">
      <c r="A800">
        <f>_xlfn.XLOOKUP(Tabla3[[#This Row],[departamento]],[1]Códigos!$F$3:$F$25,[1]Códigos!$E$3:$E$25,,0,1)</f>
        <v>20</v>
      </c>
      <c r="B800" t="s">
        <v>4</v>
      </c>
      <c r="C800">
        <f>_xlfn.XLOOKUP(Tabla3[[#This Row],[municipio]],[1]Códigos!$F$26:$F$366,[1]Códigos!$E$26:$E$366,,0,1)</f>
        <v>2011</v>
      </c>
      <c r="D800" t="s">
        <v>62</v>
      </c>
      <c r="E800">
        <v>4</v>
      </c>
      <c r="F800" t="s">
        <v>262</v>
      </c>
      <c r="G800">
        <v>0</v>
      </c>
      <c r="H800">
        <v>0</v>
      </c>
      <c r="I800">
        <v>0</v>
      </c>
    </row>
    <row r="801" spans="1:9" x14ac:dyDescent="0.25">
      <c r="A801">
        <f>_xlfn.XLOOKUP(Tabla3[[#This Row],[departamento]],[1]Códigos!$F$3:$F$25,[1]Códigos!$E$3:$E$25,,0,1)</f>
        <v>20</v>
      </c>
      <c r="B801" t="s">
        <v>4</v>
      </c>
      <c r="C801">
        <f>_xlfn.XLOOKUP(Tabla3[[#This Row],[municipio]],[1]Códigos!$F$26:$F$366,[1]Códigos!$E$26:$E$366,,0,1)</f>
        <v>2004</v>
      </c>
      <c r="D801" t="s">
        <v>63</v>
      </c>
      <c r="E801">
        <v>4</v>
      </c>
      <c r="F801" t="s">
        <v>262</v>
      </c>
      <c r="G801">
        <v>0</v>
      </c>
      <c r="H801">
        <v>0</v>
      </c>
      <c r="I801">
        <v>0</v>
      </c>
    </row>
    <row r="802" spans="1:9" x14ac:dyDescent="0.25">
      <c r="A802">
        <f>_xlfn.XLOOKUP(Tabla3[[#This Row],[departamento]],[1]Códigos!$F$3:$F$25,[1]Códigos!$E$3:$E$25,,0,1)</f>
        <v>20</v>
      </c>
      <c r="B802" t="s">
        <v>4</v>
      </c>
      <c r="C802">
        <f>_xlfn.XLOOKUP(Tabla3[[#This Row],[municipio]],[1]Códigos!$F$26:$F$366,[1]Códigos!$E$26:$E$366,,0,1)</f>
        <v>2006</v>
      </c>
      <c r="D802" t="s">
        <v>64</v>
      </c>
      <c r="E802">
        <v>4</v>
      </c>
      <c r="F802" t="s">
        <v>262</v>
      </c>
      <c r="G802">
        <v>0</v>
      </c>
      <c r="H802">
        <v>0</v>
      </c>
      <c r="I802">
        <v>0</v>
      </c>
    </row>
    <row r="803" spans="1:9" x14ac:dyDescent="0.25">
      <c r="A803">
        <f>_xlfn.XLOOKUP(Tabla3[[#This Row],[departamento]],[1]Códigos!$F$3:$F$25,[1]Códigos!$E$3:$E$25,,0,1)</f>
        <v>20</v>
      </c>
      <c r="B803" t="s">
        <v>4</v>
      </c>
      <c r="C803">
        <f>_xlfn.XLOOKUP(Tabla3[[#This Row],[municipio]],[1]Códigos!$F$26:$F$366,[1]Códigos!$E$26:$E$366,,0,1)</f>
        <v>2009</v>
      </c>
      <c r="D803" t="s">
        <v>65</v>
      </c>
      <c r="E803">
        <v>4</v>
      </c>
      <c r="F803" t="s">
        <v>262</v>
      </c>
      <c r="G803">
        <v>0</v>
      </c>
      <c r="H803">
        <v>0</v>
      </c>
      <c r="I803">
        <v>0</v>
      </c>
    </row>
    <row r="804" spans="1:9" x14ac:dyDescent="0.25">
      <c r="A804">
        <f>_xlfn.XLOOKUP(Tabla3[[#This Row],[departamento]],[1]Códigos!$F$3:$F$25,[1]Códigos!$E$3:$E$25,,0,1)</f>
        <v>20</v>
      </c>
      <c r="B804" t="s">
        <v>4</v>
      </c>
      <c r="C804">
        <f>_xlfn.XLOOKUP(Tabla3[[#This Row],[municipio]],[1]Códigos!$F$26:$F$366,[1]Códigos!$E$26:$E$366,,0,1)</f>
        <v>2010</v>
      </c>
      <c r="D804" t="s">
        <v>66</v>
      </c>
      <c r="E804">
        <v>4</v>
      </c>
      <c r="F804" t="s">
        <v>262</v>
      </c>
      <c r="G804">
        <v>0</v>
      </c>
      <c r="H804">
        <v>0</v>
      </c>
      <c r="I804">
        <v>0</v>
      </c>
    </row>
    <row r="805" spans="1:9" x14ac:dyDescent="0.25">
      <c r="A805">
        <f>_xlfn.XLOOKUP(Tabla3[[#This Row],[departamento]],[1]Códigos!$F$3:$F$25,[1]Códigos!$E$3:$E$25,,0,1)</f>
        <v>20</v>
      </c>
      <c r="B805" t="s">
        <v>4</v>
      </c>
      <c r="C805">
        <f>_xlfn.XLOOKUP(Tabla3[[#This Row],[municipio]],[1]Códigos!$F$26:$F$366,[1]Códigos!$E$26:$E$366,,0,1)</f>
        <v>2002</v>
      </c>
      <c r="D805" t="s">
        <v>67</v>
      </c>
      <c r="E805">
        <v>4</v>
      </c>
      <c r="F805" t="s">
        <v>262</v>
      </c>
      <c r="G805">
        <v>0</v>
      </c>
      <c r="H805">
        <v>0</v>
      </c>
      <c r="I805">
        <v>0</v>
      </c>
    </row>
    <row r="806" spans="1:9" x14ac:dyDescent="0.25">
      <c r="A806">
        <f>_xlfn.XLOOKUP(Tabla3[[#This Row],[departamento]],[1]Códigos!$F$3:$F$25,[1]Códigos!$E$3:$E$25,,0,1)</f>
        <v>2</v>
      </c>
      <c r="B806" t="s">
        <v>5</v>
      </c>
      <c r="C806">
        <f>_xlfn.XLOOKUP(Tabla3[[#This Row],[municipio]],[1]Códigos!$F$26:$F$366,[1]Códigos!$E$26:$E$366,,0,1)</f>
        <v>205</v>
      </c>
      <c r="D806" t="s">
        <v>68</v>
      </c>
      <c r="E806">
        <v>4</v>
      </c>
      <c r="F806" t="s">
        <v>262</v>
      </c>
      <c r="G806">
        <v>0</v>
      </c>
      <c r="H806">
        <v>0</v>
      </c>
      <c r="I806">
        <v>0</v>
      </c>
    </row>
    <row r="807" spans="1:9" x14ac:dyDescent="0.25">
      <c r="A807">
        <f>_xlfn.XLOOKUP(Tabla3[[#This Row],[departamento]],[1]Códigos!$F$3:$F$25,[1]Códigos!$E$3:$E$25,,0,1)</f>
        <v>2</v>
      </c>
      <c r="B807" t="s">
        <v>5</v>
      </c>
      <c r="C807">
        <f>_xlfn.XLOOKUP(Tabla3[[#This Row],[municipio]],[1]Códigos!$F$26:$F$366,[1]Códigos!$E$26:$E$366,,0,1)</f>
        <v>201</v>
      </c>
      <c r="D807" t="s">
        <v>69</v>
      </c>
      <c r="E807">
        <v>4</v>
      </c>
      <c r="F807" t="s">
        <v>262</v>
      </c>
      <c r="G807">
        <v>0</v>
      </c>
      <c r="H807">
        <v>0</v>
      </c>
      <c r="I807">
        <v>0</v>
      </c>
    </row>
    <row r="808" spans="1:9" x14ac:dyDescent="0.25">
      <c r="A808">
        <f>_xlfn.XLOOKUP(Tabla3[[#This Row],[departamento]],[1]Códigos!$F$3:$F$25,[1]Códigos!$E$3:$E$25,,0,1)</f>
        <v>2</v>
      </c>
      <c r="B808" t="s">
        <v>5</v>
      </c>
      <c r="C808">
        <f>_xlfn.XLOOKUP(Tabla3[[#This Row],[municipio]],[1]Códigos!$F$26:$F$366,[1]Códigos!$E$26:$E$366,,0,1)</f>
        <v>202</v>
      </c>
      <c r="D808" t="s">
        <v>70</v>
      </c>
      <c r="E808">
        <v>4</v>
      </c>
      <c r="F808" t="s">
        <v>262</v>
      </c>
      <c r="G808">
        <v>0</v>
      </c>
      <c r="H808">
        <v>0</v>
      </c>
      <c r="I808">
        <v>0</v>
      </c>
    </row>
    <row r="809" spans="1:9" x14ac:dyDescent="0.25">
      <c r="A809">
        <f>_xlfn.XLOOKUP(Tabla3[[#This Row],[departamento]],[1]Códigos!$F$3:$F$25,[1]Códigos!$E$3:$E$25,,0,1)</f>
        <v>2</v>
      </c>
      <c r="B809" t="s">
        <v>5</v>
      </c>
      <c r="C809">
        <f>_xlfn.XLOOKUP(Tabla3[[#This Row],[municipio]],[1]Códigos!$F$26:$F$366,[1]Códigos!$E$26:$E$366,,0,1)</f>
        <v>203</v>
      </c>
      <c r="D809" t="s">
        <v>71</v>
      </c>
      <c r="E809">
        <v>4</v>
      </c>
      <c r="F809" t="s">
        <v>262</v>
      </c>
      <c r="G809">
        <v>1</v>
      </c>
      <c r="H809">
        <v>35.28</v>
      </c>
      <c r="I809">
        <v>21168</v>
      </c>
    </row>
    <row r="810" spans="1:9" x14ac:dyDescent="0.25">
      <c r="A810">
        <f>_xlfn.XLOOKUP(Tabla3[[#This Row],[departamento]],[1]Códigos!$F$3:$F$25,[1]Códigos!$E$3:$E$25,,0,1)</f>
        <v>2</v>
      </c>
      <c r="B810" t="s">
        <v>5</v>
      </c>
      <c r="C810">
        <f>_xlfn.XLOOKUP(Tabla3[[#This Row],[municipio]],[1]Códigos!$F$26:$F$366,[1]Códigos!$E$26:$E$366,,0,1)</f>
        <v>208</v>
      </c>
      <c r="D810" t="s">
        <v>72</v>
      </c>
      <c r="E810">
        <v>4</v>
      </c>
      <c r="F810" t="s">
        <v>262</v>
      </c>
      <c r="G810">
        <v>0</v>
      </c>
      <c r="H810">
        <v>0</v>
      </c>
      <c r="I810">
        <v>0</v>
      </c>
    </row>
    <row r="811" spans="1:9" x14ac:dyDescent="0.25">
      <c r="A811">
        <f>_xlfn.XLOOKUP(Tabla3[[#This Row],[departamento]],[1]Códigos!$F$3:$F$25,[1]Códigos!$E$3:$E$25,,0,1)</f>
        <v>2</v>
      </c>
      <c r="B811" t="s">
        <v>5</v>
      </c>
      <c r="C811">
        <f>_xlfn.XLOOKUP(Tabla3[[#This Row],[municipio]],[1]Códigos!$F$26:$F$366,[1]Códigos!$E$26:$E$366,,0,1)</f>
        <v>204</v>
      </c>
      <c r="D811" t="s">
        <v>73</v>
      </c>
      <c r="E811">
        <v>4</v>
      </c>
      <c r="F811" t="s">
        <v>262</v>
      </c>
      <c r="G811">
        <v>0</v>
      </c>
      <c r="H811">
        <v>0</v>
      </c>
      <c r="I811">
        <v>0</v>
      </c>
    </row>
    <row r="812" spans="1:9" x14ac:dyDescent="0.25">
      <c r="A812">
        <f>_xlfn.XLOOKUP(Tabla3[[#This Row],[departamento]],[1]Códigos!$F$3:$F$25,[1]Códigos!$E$3:$E$25,,0,1)</f>
        <v>2</v>
      </c>
      <c r="B812" t="s">
        <v>5</v>
      </c>
      <c r="C812">
        <f>_xlfn.XLOOKUP(Tabla3[[#This Row],[municipio]],[1]Códigos!$F$26:$F$366,[1]Códigos!$E$26:$E$366,,0,1)</f>
        <v>207</v>
      </c>
      <c r="D812" t="s">
        <v>74</v>
      </c>
      <c r="E812">
        <v>4</v>
      </c>
      <c r="F812" t="s">
        <v>262</v>
      </c>
      <c r="G812">
        <v>0</v>
      </c>
      <c r="H812">
        <v>0</v>
      </c>
      <c r="I812">
        <v>0</v>
      </c>
    </row>
    <row r="813" spans="1:9" x14ac:dyDescent="0.25">
      <c r="A813">
        <f>_xlfn.XLOOKUP(Tabla3[[#This Row],[departamento]],[1]Códigos!$F$3:$F$25,[1]Códigos!$E$3:$E$25,,0,1)</f>
        <v>2</v>
      </c>
      <c r="B813" t="s">
        <v>5</v>
      </c>
      <c r="C813">
        <f>_xlfn.XLOOKUP(Tabla3[[#This Row],[municipio]],[1]Códigos!$F$26:$F$366,[1]Códigos!$E$26:$E$366,,0,1)</f>
        <v>206</v>
      </c>
      <c r="D813" t="s">
        <v>75</v>
      </c>
      <c r="E813">
        <v>4</v>
      </c>
      <c r="F813" t="s">
        <v>262</v>
      </c>
      <c r="G813">
        <v>0</v>
      </c>
      <c r="H813">
        <v>0</v>
      </c>
      <c r="I813">
        <v>0</v>
      </c>
    </row>
    <row r="814" spans="1:9" x14ac:dyDescent="0.25">
      <c r="A814">
        <f>_xlfn.XLOOKUP(Tabla3[[#This Row],[departamento]],[1]Códigos!$F$3:$F$25,[1]Códigos!$E$3:$E$25,,0,1)</f>
        <v>5</v>
      </c>
      <c r="B814" t="s">
        <v>6</v>
      </c>
      <c r="C814">
        <f>_xlfn.XLOOKUP(Tabla3[[#This Row],[municipio]],[1]Códigos!$F$26:$F$366,[1]Códigos!$E$26:$E$366,,0,1)</f>
        <v>501</v>
      </c>
      <c r="D814" t="s">
        <v>76</v>
      </c>
      <c r="E814">
        <v>4</v>
      </c>
      <c r="F814" t="s">
        <v>262</v>
      </c>
      <c r="G814">
        <v>0</v>
      </c>
      <c r="H814">
        <v>0</v>
      </c>
      <c r="I814">
        <v>0</v>
      </c>
    </row>
    <row r="815" spans="1:9" x14ac:dyDescent="0.25">
      <c r="A815">
        <f>_xlfn.XLOOKUP(Tabla3[[#This Row],[departamento]],[1]Códigos!$F$3:$F$25,[1]Códigos!$E$3:$E$25,,0,1)</f>
        <v>5</v>
      </c>
      <c r="B815" t="s">
        <v>6</v>
      </c>
      <c r="C815">
        <f>_xlfn.XLOOKUP(Tabla3[[#This Row],[municipio]],[1]Códigos!$F$26:$F$366,[1]Códigos!$E$26:$E$366,,0,1)</f>
        <v>508</v>
      </c>
      <c r="D815" t="s">
        <v>77</v>
      </c>
      <c r="E815">
        <v>4</v>
      </c>
      <c r="F815" t="s">
        <v>262</v>
      </c>
      <c r="G815">
        <v>2</v>
      </c>
      <c r="H815">
        <v>106.69</v>
      </c>
      <c r="I815">
        <v>57405</v>
      </c>
    </row>
    <row r="816" spans="1:9" x14ac:dyDescent="0.25">
      <c r="A816">
        <f>_xlfn.XLOOKUP(Tabla3[[#This Row],[departamento]],[1]Códigos!$F$3:$F$25,[1]Códigos!$E$3:$E$25,,0,1)</f>
        <v>5</v>
      </c>
      <c r="B816" t="s">
        <v>6</v>
      </c>
      <c r="C816">
        <f>_xlfn.XLOOKUP(Tabla3[[#This Row],[municipio]],[1]Códigos!$F$26:$F$366,[1]Códigos!$E$26:$E$366,,0,1)</f>
        <v>503</v>
      </c>
      <c r="D816" t="s">
        <v>78</v>
      </c>
      <c r="E816">
        <v>4</v>
      </c>
      <c r="F816" t="s">
        <v>262</v>
      </c>
      <c r="G816">
        <v>1</v>
      </c>
      <c r="H816">
        <v>205.02</v>
      </c>
      <c r="I816">
        <v>123012</v>
      </c>
    </row>
    <row r="817" spans="1:9" x14ac:dyDescent="0.25">
      <c r="A817">
        <f>_xlfn.XLOOKUP(Tabla3[[#This Row],[departamento]],[1]Códigos!$F$3:$F$25,[1]Códigos!$E$3:$E$25,,0,1)</f>
        <v>5</v>
      </c>
      <c r="B817" t="s">
        <v>6</v>
      </c>
      <c r="C817">
        <f>_xlfn.XLOOKUP(Tabla3[[#This Row],[municipio]],[1]Códigos!$F$26:$F$366,[1]Códigos!$E$26:$E$366,,0,1)</f>
        <v>505</v>
      </c>
      <c r="D817" t="s">
        <v>79</v>
      </c>
      <c r="E817">
        <v>4</v>
      </c>
      <c r="F817" t="s">
        <v>262</v>
      </c>
      <c r="G817">
        <v>5</v>
      </c>
      <c r="H817">
        <v>306.49</v>
      </c>
      <c r="I817">
        <v>152088</v>
      </c>
    </row>
    <row r="818" spans="1:9" x14ac:dyDescent="0.25">
      <c r="A818">
        <f>_xlfn.XLOOKUP(Tabla3[[#This Row],[departamento]],[1]Códigos!$F$3:$F$25,[1]Códigos!$E$3:$E$25,,0,1)</f>
        <v>5</v>
      </c>
      <c r="B818" t="s">
        <v>6</v>
      </c>
      <c r="C818">
        <f>_xlfn.XLOOKUP(Tabla3[[#This Row],[municipio]],[1]Códigos!$F$26:$F$366,[1]Códigos!$E$26:$E$366,,0,1)</f>
        <v>513</v>
      </c>
      <c r="D818" t="s">
        <v>80</v>
      </c>
      <c r="E818">
        <v>4</v>
      </c>
      <c r="F818" t="s">
        <v>262</v>
      </c>
      <c r="G818">
        <v>0</v>
      </c>
      <c r="H818">
        <v>0</v>
      </c>
      <c r="I818">
        <v>0</v>
      </c>
    </row>
    <row r="819" spans="1:9" x14ac:dyDescent="0.25">
      <c r="A819">
        <f>_xlfn.XLOOKUP(Tabla3[[#This Row],[departamento]],[1]Códigos!$F$3:$F$25,[1]Códigos!$E$3:$E$25,,0,1)</f>
        <v>5</v>
      </c>
      <c r="B819" t="s">
        <v>6</v>
      </c>
      <c r="C819">
        <f>_xlfn.XLOOKUP(Tabla3[[#This Row],[municipio]],[1]Códigos!$F$26:$F$366,[1]Códigos!$E$26:$E$366,,0,1)</f>
        <v>511</v>
      </c>
      <c r="D819" t="s">
        <v>81</v>
      </c>
      <c r="E819">
        <v>4</v>
      </c>
      <c r="F819" t="s">
        <v>262</v>
      </c>
      <c r="G819">
        <v>0</v>
      </c>
      <c r="H819">
        <v>0</v>
      </c>
      <c r="I819">
        <v>0</v>
      </c>
    </row>
    <row r="820" spans="1:9" x14ac:dyDescent="0.25">
      <c r="A820">
        <f>_xlfn.XLOOKUP(Tabla3[[#This Row],[departamento]],[1]Códigos!$F$3:$F$25,[1]Códigos!$E$3:$E$25,,0,1)</f>
        <v>5</v>
      </c>
      <c r="B820" t="s">
        <v>6</v>
      </c>
      <c r="C820">
        <f>_xlfn.XLOOKUP(Tabla3[[#This Row],[municipio]],[1]Códigos!$F$26:$F$366,[1]Códigos!$E$26:$E$366,,0,1)</f>
        <v>512</v>
      </c>
      <c r="D820" t="s">
        <v>82</v>
      </c>
      <c r="E820">
        <v>4</v>
      </c>
      <c r="F820" t="s">
        <v>262</v>
      </c>
      <c r="G820">
        <v>0</v>
      </c>
      <c r="H820">
        <v>0</v>
      </c>
      <c r="I820">
        <v>0</v>
      </c>
    </row>
    <row r="821" spans="1:9" x14ac:dyDescent="0.25">
      <c r="A821">
        <f>_xlfn.XLOOKUP(Tabla3[[#This Row],[departamento]],[1]Códigos!$F$3:$F$25,[1]Códigos!$E$3:$E$25,,0,1)</f>
        <v>5</v>
      </c>
      <c r="B821" t="s">
        <v>6</v>
      </c>
      <c r="C821">
        <f>_xlfn.XLOOKUP(Tabla3[[#This Row],[municipio]],[1]Códigos!$F$26:$F$366,[1]Códigos!$E$26:$E$366,,0,1)</f>
        <v>502</v>
      </c>
      <c r="D821" t="s">
        <v>83</v>
      </c>
      <c r="E821">
        <v>4</v>
      </c>
      <c r="F821" t="s">
        <v>262</v>
      </c>
      <c r="G821">
        <v>0</v>
      </c>
      <c r="H821">
        <v>0</v>
      </c>
      <c r="I821">
        <v>0</v>
      </c>
    </row>
    <row r="822" spans="1:9" x14ac:dyDescent="0.25">
      <c r="A822">
        <f>_xlfn.XLOOKUP(Tabla3[[#This Row],[departamento]],[1]Códigos!$F$3:$F$25,[1]Códigos!$E$3:$E$25,,0,1)</f>
        <v>5</v>
      </c>
      <c r="B822" t="s">
        <v>6</v>
      </c>
      <c r="C822">
        <f>_xlfn.XLOOKUP(Tabla3[[#This Row],[municipio]],[1]Códigos!$F$26:$F$366,[1]Códigos!$E$26:$E$366,,0,1)</f>
        <v>504</v>
      </c>
      <c r="D822" t="s">
        <v>84</v>
      </c>
      <c r="E822">
        <v>4</v>
      </c>
      <c r="F822" t="s">
        <v>262</v>
      </c>
      <c r="G822">
        <v>0</v>
      </c>
      <c r="H822">
        <v>0</v>
      </c>
      <c r="I822">
        <v>0</v>
      </c>
    </row>
    <row r="823" spans="1:9" x14ac:dyDescent="0.25">
      <c r="A823">
        <f>_xlfn.XLOOKUP(Tabla3[[#This Row],[departamento]],[1]Códigos!$F$3:$F$25,[1]Códigos!$E$3:$E$25,,0,1)</f>
        <v>5</v>
      </c>
      <c r="B823" t="s">
        <v>6</v>
      </c>
      <c r="C823">
        <f>_xlfn.XLOOKUP(Tabla3[[#This Row],[municipio]],[1]Códigos!$F$26:$F$366,[1]Códigos!$E$26:$E$366,,0,1)</f>
        <v>509</v>
      </c>
      <c r="D823" t="s">
        <v>155</v>
      </c>
      <c r="E823">
        <v>4</v>
      </c>
      <c r="F823" t="s">
        <v>262</v>
      </c>
      <c r="G823">
        <v>0</v>
      </c>
      <c r="H823">
        <v>0</v>
      </c>
      <c r="I823">
        <v>0</v>
      </c>
    </row>
    <row r="824" spans="1:9" x14ac:dyDescent="0.25">
      <c r="A824">
        <f>_xlfn.XLOOKUP(Tabla3[[#This Row],[departamento]],[1]Códigos!$F$3:$F$25,[1]Códigos!$E$3:$E$25,,0,1)</f>
        <v>5</v>
      </c>
      <c r="B824" t="s">
        <v>6</v>
      </c>
      <c r="C824">
        <f>_xlfn.XLOOKUP(Tabla3[[#This Row],[municipio]],[1]Códigos!$F$26:$F$366,[1]Códigos!$E$26:$E$366,,0,1)</f>
        <v>506</v>
      </c>
      <c r="D824" t="s">
        <v>85</v>
      </c>
      <c r="E824">
        <v>4</v>
      </c>
      <c r="F824" t="s">
        <v>262</v>
      </c>
      <c r="G824">
        <v>0</v>
      </c>
      <c r="H824">
        <v>0</v>
      </c>
      <c r="I824">
        <v>0</v>
      </c>
    </row>
    <row r="825" spans="1:9" x14ac:dyDescent="0.25">
      <c r="A825">
        <f>_xlfn.XLOOKUP(Tabla3[[#This Row],[departamento]],[1]Códigos!$F$3:$F$25,[1]Códigos!$E$3:$E$25,,0,1)</f>
        <v>1</v>
      </c>
      <c r="B825" t="s">
        <v>7</v>
      </c>
      <c r="C825">
        <f>_xlfn.XLOOKUP(Tabla3[[#This Row],[municipio]],[1]Códigos!$F$26:$F$366,[1]Códigos!$E$26:$E$366,,0,1)</f>
        <v>106</v>
      </c>
      <c r="D825" t="s">
        <v>86</v>
      </c>
      <c r="E825">
        <v>4</v>
      </c>
      <c r="F825" t="s">
        <v>262</v>
      </c>
      <c r="G825">
        <v>0</v>
      </c>
      <c r="H825">
        <v>0</v>
      </c>
      <c r="I825">
        <v>0</v>
      </c>
    </row>
    <row r="826" spans="1:9" x14ac:dyDescent="0.25">
      <c r="A826">
        <f>_xlfn.XLOOKUP(Tabla3[[#This Row],[departamento]],[1]Códigos!$F$3:$F$25,[1]Códigos!$E$3:$E$25,,0,1)</f>
        <v>1</v>
      </c>
      <c r="B826" t="s">
        <v>7</v>
      </c>
      <c r="C826">
        <f>_xlfn.XLOOKUP(Tabla3[[#This Row],[municipio]],[1]Códigos!$F$26:$F$366,[1]Códigos!$E$26:$E$366,,0,1)</f>
        <v>114</v>
      </c>
      <c r="D826" t="s">
        <v>87</v>
      </c>
      <c r="E826">
        <v>4</v>
      </c>
      <c r="F826" t="s">
        <v>262</v>
      </c>
      <c r="G826">
        <v>0</v>
      </c>
      <c r="H826">
        <v>0</v>
      </c>
      <c r="I826">
        <v>0</v>
      </c>
    </row>
    <row r="827" spans="1:9" x14ac:dyDescent="0.25">
      <c r="A827">
        <f>_xlfn.XLOOKUP(Tabla3[[#This Row],[departamento]],[1]Códigos!$F$3:$F$25,[1]Códigos!$E$3:$E$25,,0,1)</f>
        <v>1</v>
      </c>
      <c r="B827" t="s">
        <v>7</v>
      </c>
      <c r="C827">
        <f>_xlfn.XLOOKUP(Tabla3[[#This Row],[municipio]],[1]Códigos!$F$26:$F$366,[1]Códigos!$E$26:$E$366,,0,1)</f>
        <v>112</v>
      </c>
      <c r="D827" t="s">
        <v>88</v>
      </c>
      <c r="E827">
        <v>4</v>
      </c>
      <c r="F827" t="s">
        <v>262</v>
      </c>
      <c r="G827">
        <v>0</v>
      </c>
      <c r="H827">
        <v>0</v>
      </c>
      <c r="I827">
        <v>0</v>
      </c>
    </row>
    <row r="828" spans="1:9" x14ac:dyDescent="0.25">
      <c r="A828">
        <f>_xlfn.XLOOKUP(Tabla3[[#This Row],[departamento]],[1]Códigos!$F$3:$F$25,[1]Códigos!$E$3:$E$25,,0,1)</f>
        <v>1</v>
      </c>
      <c r="B828" t="s">
        <v>7</v>
      </c>
      <c r="C828">
        <f>_xlfn.XLOOKUP(Tabla3[[#This Row],[municipio]],[1]Códigos!$F$26:$F$366,[1]Códigos!$E$26:$E$366,,0,1)</f>
        <v>113</v>
      </c>
      <c r="D828" t="s">
        <v>89</v>
      </c>
      <c r="E828">
        <v>4</v>
      </c>
      <c r="F828" t="s">
        <v>262</v>
      </c>
      <c r="G828">
        <v>0</v>
      </c>
      <c r="H828">
        <v>0</v>
      </c>
      <c r="I828">
        <v>0</v>
      </c>
    </row>
    <row r="829" spans="1:9" x14ac:dyDescent="0.25">
      <c r="A829">
        <f>_xlfn.XLOOKUP(Tabla3[[#This Row],[departamento]],[1]Códigos!$F$3:$F$25,[1]Códigos!$E$3:$E$25,,0,1)</f>
        <v>1</v>
      </c>
      <c r="B829" t="s">
        <v>7</v>
      </c>
      <c r="C829">
        <f>_xlfn.XLOOKUP(Tabla3[[#This Row],[municipio]],[1]Códigos!$F$26:$F$366,[1]Códigos!$E$26:$E$366,,0,1)</f>
        <v>101</v>
      </c>
      <c r="D829" t="s">
        <v>90</v>
      </c>
      <c r="E829">
        <v>4</v>
      </c>
      <c r="F829" t="s">
        <v>262</v>
      </c>
      <c r="G829">
        <v>0</v>
      </c>
      <c r="H829">
        <v>0</v>
      </c>
      <c r="I829">
        <v>0</v>
      </c>
    </row>
    <row r="830" spans="1:9" x14ac:dyDescent="0.25">
      <c r="A830">
        <f>_xlfn.XLOOKUP(Tabla3[[#This Row],[departamento]],[1]Códigos!$F$3:$F$25,[1]Códigos!$E$3:$E$25,,0,1)</f>
        <v>1</v>
      </c>
      <c r="B830" t="s">
        <v>7</v>
      </c>
      <c r="C830">
        <f>_xlfn.XLOOKUP(Tabla3[[#This Row],[municipio]],[1]Códigos!$F$26:$F$366,[1]Códigos!$E$26:$E$366,,0,1)</f>
        <v>108</v>
      </c>
      <c r="D830" t="s">
        <v>91</v>
      </c>
      <c r="E830">
        <v>4</v>
      </c>
      <c r="F830" t="s">
        <v>262</v>
      </c>
      <c r="G830">
        <v>0</v>
      </c>
      <c r="H830">
        <v>0</v>
      </c>
      <c r="I830">
        <v>0</v>
      </c>
    </row>
    <row r="831" spans="1:9" x14ac:dyDescent="0.25">
      <c r="A831">
        <f>_xlfn.XLOOKUP(Tabla3[[#This Row],[departamento]],[1]Códigos!$F$3:$F$25,[1]Códigos!$E$3:$E$25,,0,1)</f>
        <v>1</v>
      </c>
      <c r="B831" t="s">
        <v>7</v>
      </c>
      <c r="C831">
        <f>_xlfn.XLOOKUP(Tabla3[[#This Row],[municipio]],[1]Códigos!$F$26:$F$366,[1]Códigos!$E$26:$E$366,,0,1)</f>
        <v>105</v>
      </c>
      <c r="D831" t="s">
        <v>92</v>
      </c>
      <c r="E831">
        <v>4</v>
      </c>
      <c r="F831" t="s">
        <v>262</v>
      </c>
      <c r="G831">
        <v>0</v>
      </c>
      <c r="H831">
        <v>0</v>
      </c>
      <c r="I831">
        <v>0</v>
      </c>
    </row>
    <row r="832" spans="1:9" x14ac:dyDescent="0.25">
      <c r="A832">
        <f>_xlfn.XLOOKUP(Tabla3[[#This Row],[departamento]],[1]Códigos!$F$3:$F$25,[1]Códigos!$E$3:$E$25,,0,1)</f>
        <v>1</v>
      </c>
      <c r="B832" t="s">
        <v>7</v>
      </c>
      <c r="C832">
        <f>_xlfn.XLOOKUP(Tabla3[[#This Row],[municipio]],[1]Códigos!$F$26:$F$366,[1]Códigos!$E$26:$E$366,,0,1)</f>
        <v>104</v>
      </c>
      <c r="D832" t="s">
        <v>93</v>
      </c>
      <c r="E832">
        <v>4</v>
      </c>
      <c r="F832" t="s">
        <v>262</v>
      </c>
      <c r="G832">
        <v>0</v>
      </c>
      <c r="H832">
        <v>0</v>
      </c>
      <c r="I832">
        <v>0</v>
      </c>
    </row>
    <row r="833" spans="1:9" x14ac:dyDescent="0.25">
      <c r="A833">
        <f>_xlfn.XLOOKUP(Tabla3[[#This Row],[departamento]],[1]Códigos!$F$3:$F$25,[1]Códigos!$E$3:$E$25,,0,1)</f>
        <v>1</v>
      </c>
      <c r="B833" t="s">
        <v>7</v>
      </c>
      <c r="C833">
        <f>_xlfn.XLOOKUP(Tabla3[[#This Row],[municipio]],[1]Códigos!$F$26:$F$366,[1]Códigos!$E$26:$E$366,,0,1)</f>
        <v>103</v>
      </c>
      <c r="D833" t="s">
        <v>94</v>
      </c>
      <c r="E833">
        <v>4</v>
      </c>
      <c r="F833" t="s">
        <v>262</v>
      </c>
      <c r="G833">
        <v>2</v>
      </c>
      <c r="H833">
        <v>38.269999999999996</v>
      </c>
      <c r="I833">
        <v>19135</v>
      </c>
    </row>
    <row r="834" spans="1:9" x14ac:dyDescent="0.25">
      <c r="A834">
        <f>_xlfn.XLOOKUP(Tabla3[[#This Row],[departamento]],[1]Códigos!$F$3:$F$25,[1]Códigos!$E$3:$E$25,,0,1)</f>
        <v>1</v>
      </c>
      <c r="B834" t="s">
        <v>7</v>
      </c>
      <c r="C834">
        <f>_xlfn.XLOOKUP(Tabla3[[#This Row],[municipio]],[1]Códigos!$F$26:$F$366,[1]Códigos!$E$26:$E$366,,0,1)</f>
        <v>110</v>
      </c>
      <c r="D834" t="s">
        <v>95</v>
      </c>
      <c r="E834">
        <v>4</v>
      </c>
      <c r="F834" t="s">
        <v>262</v>
      </c>
      <c r="G834">
        <v>0</v>
      </c>
      <c r="H834">
        <v>0</v>
      </c>
      <c r="I834">
        <v>0</v>
      </c>
    </row>
    <row r="835" spans="1:9" x14ac:dyDescent="0.25">
      <c r="A835">
        <f>_xlfn.XLOOKUP(Tabla3[[#This Row],[departamento]],[1]Códigos!$F$3:$F$25,[1]Códigos!$E$3:$E$25,,0,1)</f>
        <v>1</v>
      </c>
      <c r="B835" t="s">
        <v>7</v>
      </c>
      <c r="C835">
        <f>_xlfn.XLOOKUP(Tabla3[[#This Row],[municipio]],[1]Códigos!$F$26:$F$366,[1]Códigos!$E$26:$E$366,,0,1)</f>
        <v>107</v>
      </c>
      <c r="D835" t="s">
        <v>96</v>
      </c>
      <c r="E835">
        <v>4</v>
      </c>
      <c r="F835" t="s">
        <v>262</v>
      </c>
      <c r="G835">
        <v>0</v>
      </c>
      <c r="H835">
        <v>0</v>
      </c>
      <c r="I835">
        <v>0</v>
      </c>
    </row>
    <row r="836" spans="1:9" x14ac:dyDescent="0.25">
      <c r="A836">
        <f>_xlfn.XLOOKUP(Tabla3[[#This Row],[departamento]],[1]Códigos!$F$3:$F$25,[1]Códigos!$E$3:$E$25,,0,1)</f>
        <v>1</v>
      </c>
      <c r="B836" t="s">
        <v>7</v>
      </c>
      <c r="C836">
        <f>_xlfn.XLOOKUP(Tabla3[[#This Row],[municipio]],[1]Códigos!$F$26:$F$366,[1]Códigos!$E$26:$E$366,,0,1)</f>
        <v>109</v>
      </c>
      <c r="D836" t="s">
        <v>97</v>
      </c>
      <c r="E836">
        <v>4</v>
      </c>
      <c r="F836" t="s">
        <v>262</v>
      </c>
      <c r="G836">
        <v>0</v>
      </c>
      <c r="H836">
        <v>0</v>
      </c>
      <c r="I836">
        <v>0</v>
      </c>
    </row>
    <row r="837" spans="1:9" x14ac:dyDescent="0.25">
      <c r="A837">
        <f>_xlfn.XLOOKUP(Tabla3[[#This Row],[departamento]],[1]Códigos!$F$3:$F$25,[1]Códigos!$E$3:$E$25,,0,1)</f>
        <v>1</v>
      </c>
      <c r="B837" t="s">
        <v>7</v>
      </c>
      <c r="C837">
        <f>_xlfn.XLOOKUP(Tabla3[[#This Row],[municipio]],[1]Códigos!$F$26:$F$366,[1]Códigos!$E$26:$E$366,,0,1)</f>
        <v>111</v>
      </c>
      <c r="D837" t="s">
        <v>98</v>
      </c>
      <c r="E837">
        <v>4</v>
      </c>
      <c r="F837" t="s">
        <v>262</v>
      </c>
      <c r="G837">
        <v>0</v>
      </c>
      <c r="H837">
        <v>0</v>
      </c>
      <c r="I837">
        <v>0</v>
      </c>
    </row>
    <row r="838" spans="1:9" x14ac:dyDescent="0.25">
      <c r="A838">
        <f>_xlfn.XLOOKUP(Tabla3[[#This Row],[departamento]],[1]Códigos!$F$3:$F$25,[1]Códigos!$E$3:$E$25,,0,1)</f>
        <v>1</v>
      </c>
      <c r="B838" t="s">
        <v>7</v>
      </c>
      <c r="C838">
        <f>_xlfn.XLOOKUP(Tabla3[[#This Row],[municipio]],[1]Códigos!$F$26:$F$366,[1]Códigos!$E$26:$E$366,,0,1)</f>
        <v>102</v>
      </c>
      <c r="D838" t="s">
        <v>99</v>
      </c>
      <c r="E838">
        <v>4</v>
      </c>
      <c r="F838" t="s">
        <v>262</v>
      </c>
      <c r="G838">
        <v>0</v>
      </c>
      <c r="H838">
        <v>0</v>
      </c>
      <c r="I838">
        <v>0</v>
      </c>
    </row>
    <row r="839" spans="1:9" x14ac:dyDescent="0.25">
      <c r="A839">
        <f>_xlfn.XLOOKUP(Tabla3[[#This Row],[departamento]],[1]Códigos!$F$3:$F$25,[1]Códigos!$E$3:$E$25,,0,1)</f>
        <v>1</v>
      </c>
      <c r="B839" t="s">
        <v>7</v>
      </c>
      <c r="C839">
        <f>_xlfn.XLOOKUP(Tabla3[[#This Row],[municipio]],[1]Códigos!$F$26:$F$366,[1]Códigos!$E$26:$E$366,,0,1)</f>
        <v>116</v>
      </c>
      <c r="D839" t="s">
        <v>100</v>
      </c>
      <c r="E839">
        <v>4</v>
      </c>
      <c r="F839" t="s">
        <v>262</v>
      </c>
      <c r="G839">
        <v>1</v>
      </c>
      <c r="H839">
        <v>2.19</v>
      </c>
      <c r="I839">
        <v>12045</v>
      </c>
    </row>
    <row r="840" spans="1:9" x14ac:dyDescent="0.25">
      <c r="A840">
        <f>_xlfn.XLOOKUP(Tabla3[[#This Row],[departamento]],[1]Códigos!$F$3:$F$25,[1]Códigos!$E$3:$E$25,,0,1)</f>
        <v>13</v>
      </c>
      <c r="B840" t="s">
        <v>8</v>
      </c>
      <c r="C840">
        <f>_xlfn.XLOOKUP(Tabla3[[#This Row],[municipio]],[1]Códigos!$F$26:$F$366,[1]Códigos!$E$26:$E$366,,0,1)</f>
        <v>1327</v>
      </c>
      <c r="D840" t="s">
        <v>101</v>
      </c>
      <c r="E840">
        <v>4</v>
      </c>
      <c r="F840" t="s">
        <v>262</v>
      </c>
      <c r="G840">
        <v>0</v>
      </c>
      <c r="H840">
        <v>0</v>
      </c>
      <c r="I840">
        <v>0</v>
      </c>
    </row>
    <row r="841" spans="1:9" x14ac:dyDescent="0.25">
      <c r="A841">
        <f>_xlfn.XLOOKUP(Tabla3[[#This Row],[departamento]],[1]Códigos!$F$3:$F$25,[1]Códigos!$E$3:$E$25,,0,1)</f>
        <v>13</v>
      </c>
      <c r="B841" t="s">
        <v>8</v>
      </c>
      <c r="C841">
        <f>_xlfn.XLOOKUP(Tabla3[[#This Row],[municipio]],[1]Códigos!$F$26:$F$366,[1]Códigos!$E$26:$E$366,,0,1)</f>
        <v>1302</v>
      </c>
      <c r="D841" t="s">
        <v>102</v>
      </c>
      <c r="E841">
        <v>4</v>
      </c>
      <c r="F841" t="s">
        <v>262</v>
      </c>
      <c r="G841">
        <v>0</v>
      </c>
      <c r="H841">
        <v>0</v>
      </c>
      <c r="I841">
        <v>0</v>
      </c>
    </row>
    <row r="842" spans="1:9" x14ac:dyDescent="0.25">
      <c r="A842">
        <f>_xlfn.XLOOKUP(Tabla3[[#This Row],[departamento]],[1]Códigos!$F$3:$F$25,[1]Códigos!$E$3:$E$25,,0,1)</f>
        <v>13</v>
      </c>
      <c r="B842" t="s">
        <v>8</v>
      </c>
      <c r="C842">
        <f>_xlfn.XLOOKUP(Tabla3[[#This Row],[municipio]],[1]Códigos!$F$26:$F$366,[1]Códigos!$E$26:$E$366,,0,1)</f>
        <v>1322</v>
      </c>
      <c r="D842" t="s">
        <v>103</v>
      </c>
      <c r="E842">
        <v>4</v>
      </c>
      <c r="F842" t="s">
        <v>262</v>
      </c>
      <c r="G842">
        <v>0</v>
      </c>
      <c r="H842">
        <v>0</v>
      </c>
      <c r="I842">
        <v>0</v>
      </c>
    </row>
    <row r="843" spans="1:9" x14ac:dyDescent="0.25">
      <c r="A843">
        <f>_xlfn.XLOOKUP(Tabla3[[#This Row],[departamento]],[1]Códigos!$F$3:$F$25,[1]Códigos!$E$3:$E$25,,0,1)</f>
        <v>13</v>
      </c>
      <c r="B843" t="s">
        <v>8</v>
      </c>
      <c r="C843">
        <f>_xlfn.XLOOKUP(Tabla3[[#This Row],[municipio]],[1]Códigos!$F$26:$F$366,[1]Códigos!$E$26:$E$366,,0,1)</f>
        <v>1304</v>
      </c>
      <c r="D843" t="s">
        <v>104</v>
      </c>
      <c r="E843">
        <v>4</v>
      </c>
      <c r="F843" t="s">
        <v>262</v>
      </c>
      <c r="G843">
        <v>0</v>
      </c>
      <c r="H843">
        <v>0</v>
      </c>
      <c r="I843">
        <v>0</v>
      </c>
    </row>
    <row r="844" spans="1:9" x14ac:dyDescent="0.25">
      <c r="A844">
        <f>_xlfn.XLOOKUP(Tabla3[[#This Row],[departamento]],[1]Códigos!$F$3:$F$25,[1]Códigos!$E$3:$E$25,,0,1)</f>
        <v>13</v>
      </c>
      <c r="B844" t="s">
        <v>8</v>
      </c>
      <c r="C844">
        <f>_xlfn.XLOOKUP(Tabla3[[#This Row],[municipio]],[1]Códigos!$F$26:$F$366,[1]Códigos!$E$26:$E$366,,0,1)</f>
        <v>1301</v>
      </c>
      <c r="D844" t="s">
        <v>105</v>
      </c>
      <c r="E844">
        <v>4</v>
      </c>
      <c r="F844" t="s">
        <v>262</v>
      </c>
      <c r="G844">
        <v>0</v>
      </c>
      <c r="H844">
        <v>0</v>
      </c>
      <c r="I844">
        <v>0</v>
      </c>
    </row>
    <row r="845" spans="1:9" x14ac:dyDescent="0.25">
      <c r="A845">
        <f>_xlfn.XLOOKUP(Tabla3[[#This Row],[departamento]],[1]Códigos!$F$3:$F$25,[1]Códigos!$E$3:$E$25,,0,1)</f>
        <v>13</v>
      </c>
      <c r="B845" t="s">
        <v>8</v>
      </c>
      <c r="C845">
        <f>_xlfn.XLOOKUP(Tabla3[[#This Row],[municipio]],[1]Códigos!$F$26:$F$366,[1]Códigos!$E$26:$E$366,,0,1)</f>
        <v>1307</v>
      </c>
      <c r="D845" t="s">
        <v>106</v>
      </c>
      <c r="E845">
        <v>4</v>
      </c>
      <c r="F845" t="s">
        <v>262</v>
      </c>
      <c r="G845">
        <v>0</v>
      </c>
      <c r="H845">
        <v>0</v>
      </c>
      <c r="I845">
        <v>0</v>
      </c>
    </row>
    <row r="846" spans="1:9" x14ac:dyDescent="0.25">
      <c r="A846">
        <f>_xlfn.XLOOKUP(Tabla3[[#This Row],[departamento]],[1]Códigos!$F$3:$F$25,[1]Códigos!$E$3:$E$25,,0,1)</f>
        <v>13</v>
      </c>
      <c r="B846" t="s">
        <v>8</v>
      </c>
      <c r="C846">
        <f>_xlfn.XLOOKUP(Tabla3[[#This Row],[municipio]],[1]Códigos!$F$26:$F$366,[1]Códigos!$E$26:$E$366,,0,1)</f>
        <v>503</v>
      </c>
      <c r="D846" t="s">
        <v>78</v>
      </c>
      <c r="E846">
        <v>4</v>
      </c>
      <c r="F846" t="s">
        <v>262</v>
      </c>
      <c r="G846">
        <v>0</v>
      </c>
      <c r="H846">
        <v>0</v>
      </c>
      <c r="I846">
        <v>0</v>
      </c>
    </row>
    <row r="847" spans="1:9" x14ac:dyDescent="0.25">
      <c r="A847">
        <f>_xlfn.XLOOKUP(Tabla3[[#This Row],[departamento]],[1]Códigos!$F$3:$F$25,[1]Códigos!$E$3:$E$25,,0,1)</f>
        <v>13</v>
      </c>
      <c r="B847" t="s">
        <v>8</v>
      </c>
      <c r="C847">
        <f>_xlfn.XLOOKUP(Tabla3[[#This Row],[municipio]],[1]Códigos!$F$26:$F$366,[1]Códigos!$E$26:$E$366,,0,1)</f>
        <v>1311</v>
      </c>
      <c r="D847" t="s">
        <v>107</v>
      </c>
      <c r="E847">
        <v>4</v>
      </c>
      <c r="F847" t="s">
        <v>262</v>
      </c>
      <c r="G847">
        <v>0</v>
      </c>
      <c r="H847">
        <v>0</v>
      </c>
      <c r="I847">
        <v>0</v>
      </c>
    </row>
    <row r="848" spans="1:9" x14ac:dyDescent="0.25">
      <c r="A848">
        <f>_xlfn.XLOOKUP(Tabla3[[#This Row],[departamento]],[1]Códigos!$F$3:$F$25,[1]Códigos!$E$3:$E$25,,0,1)</f>
        <v>13</v>
      </c>
      <c r="B848" t="s">
        <v>8</v>
      </c>
      <c r="C848">
        <f>_xlfn.XLOOKUP(Tabla3[[#This Row],[municipio]],[1]Códigos!$F$26:$F$366,[1]Códigos!$E$26:$E$366,,0,1)</f>
        <v>1303</v>
      </c>
      <c r="D848" t="s">
        <v>108</v>
      </c>
      <c r="E848">
        <v>4</v>
      </c>
      <c r="F848" t="s">
        <v>262</v>
      </c>
      <c r="G848">
        <v>0</v>
      </c>
      <c r="H848">
        <v>0</v>
      </c>
      <c r="I848">
        <v>0</v>
      </c>
    </row>
    <row r="849" spans="1:9" x14ac:dyDescent="0.25">
      <c r="A849">
        <f>_xlfn.XLOOKUP(Tabla3[[#This Row],[departamento]],[1]Códigos!$F$3:$F$25,[1]Códigos!$E$3:$E$25,,0,1)</f>
        <v>13</v>
      </c>
      <c r="B849" t="s">
        <v>8</v>
      </c>
      <c r="C849">
        <f>_xlfn.XLOOKUP(Tabla3[[#This Row],[municipio]],[1]Códigos!$F$26:$F$366,[1]Códigos!$E$26:$E$366,,0,1)</f>
        <v>1305</v>
      </c>
      <c r="D849" t="s">
        <v>109</v>
      </c>
      <c r="E849">
        <v>4</v>
      </c>
      <c r="F849" t="s">
        <v>262</v>
      </c>
      <c r="G849">
        <v>1</v>
      </c>
      <c r="H849">
        <v>0.66</v>
      </c>
      <c r="I849">
        <v>660</v>
      </c>
    </row>
    <row r="850" spans="1:9" x14ac:dyDescent="0.25">
      <c r="A850">
        <f>_xlfn.XLOOKUP(Tabla3[[#This Row],[departamento]],[1]Códigos!$F$3:$F$25,[1]Códigos!$E$3:$E$25,,0,1)</f>
        <v>13</v>
      </c>
      <c r="B850" t="s">
        <v>8</v>
      </c>
      <c r="C850">
        <f>_xlfn.XLOOKUP(Tabla3[[#This Row],[municipio]],[1]Códigos!$F$26:$F$366,[1]Códigos!$E$26:$E$366,,0,1)</f>
        <v>1316</v>
      </c>
      <c r="D850" t="s">
        <v>110</v>
      </c>
      <c r="E850">
        <v>4</v>
      </c>
      <c r="F850" t="s">
        <v>262</v>
      </c>
      <c r="G850">
        <v>0</v>
      </c>
      <c r="H850">
        <v>0</v>
      </c>
      <c r="I850">
        <v>0</v>
      </c>
    </row>
    <row r="851" spans="1:9" x14ac:dyDescent="0.25">
      <c r="A851">
        <f>_xlfn.XLOOKUP(Tabla3[[#This Row],[departamento]],[1]Códigos!$F$3:$F$25,[1]Códigos!$E$3:$E$25,,0,1)</f>
        <v>13</v>
      </c>
      <c r="B851" t="s">
        <v>8</v>
      </c>
      <c r="C851">
        <f>_xlfn.XLOOKUP(Tabla3[[#This Row],[municipio]],[1]Códigos!$F$26:$F$366,[1]Códigos!$E$26:$E$366,,0,1)</f>
        <v>1309</v>
      </c>
      <c r="D851" t="s">
        <v>111</v>
      </c>
      <c r="E851">
        <v>4</v>
      </c>
      <c r="F851" t="s">
        <v>262</v>
      </c>
      <c r="G851">
        <v>0</v>
      </c>
      <c r="H851">
        <v>0</v>
      </c>
      <c r="I851">
        <v>0</v>
      </c>
    </row>
    <row r="852" spans="1:9" x14ac:dyDescent="0.25">
      <c r="A852">
        <f>_xlfn.XLOOKUP(Tabla3[[#This Row],[departamento]],[1]Códigos!$F$3:$F$25,[1]Códigos!$E$3:$E$25,,0,1)</f>
        <v>13</v>
      </c>
      <c r="B852" t="s">
        <v>8</v>
      </c>
      <c r="C852">
        <f>_xlfn.XLOOKUP(Tabla3[[#This Row],[municipio]],[1]Códigos!$F$26:$F$366,[1]Códigos!$E$26:$E$366,,0,1)</f>
        <v>1323</v>
      </c>
      <c r="D852" t="s">
        <v>112</v>
      </c>
      <c r="E852">
        <v>4</v>
      </c>
      <c r="F852" t="s">
        <v>262</v>
      </c>
      <c r="G852">
        <v>0</v>
      </c>
      <c r="H852">
        <v>0</v>
      </c>
      <c r="I852">
        <v>0</v>
      </c>
    </row>
    <row r="853" spans="1:9" x14ac:dyDescent="0.25">
      <c r="A853">
        <f>_xlfn.XLOOKUP(Tabla3[[#This Row],[departamento]],[1]Códigos!$F$3:$F$25,[1]Códigos!$E$3:$E$25,,0,1)</f>
        <v>13</v>
      </c>
      <c r="B853" t="s">
        <v>8</v>
      </c>
      <c r="C853">
        <f>_xlfn.XLOOKUP(Tabla3[[#This Row],[municipio]],[1]Códigos!$F$26:$F$366,[1]Códigos!$E$26:$E$366,,0,1)</f>
        <v>1318</v>
      </c>
      <c r="D853" t="s">
        <v>113</v>
      </c>
      <c r="E853">
        <v>4</v>
      </c>
      <c r="F853" t="s">
        <v>262</v>
      </c>
      <c r="G853">
        <v>0</v>
      </c>
      <c r="H853">
        <v>0</v>
      </c>
      <c r="I853">
        <v>0</v>
      </c>
    </row>
    <row r="854" spans="1:9" x14ac:dyDescent="0.25">
      <c r="A854">
        <f>_xlfn.XLOOKUP(Tabla3[[#This Row],[departamento]],[1]Códigos!$F$3:$F$25,[1]Códigos!$E$3:$E$25,,0,1)</f>
        <v>13</v>
      </c>
      <c r="B854" t="s">
        <v>8</v>
      </c>
      <c r="C854">
        <f>_xlfn.XLOOKUP(Tabla3[[#This Row],[municipio]],[1]Códigos!$F$26:$F$366,[1]Códigos!$E$26:$E$366,,0,1)</f>
        <v>1313</v>
      </c>
      <c r="D854" t="s">
        <v>114</v>
      </c>
      <c r="E854">
        <v>4</v>
      </c>
      <c r="F854" t="s">
        <v>262</v>
      </c>
      <c r="G854">
        <v>0</v>
      </c>
      <c r="H854">
        <v>0</v>
      </c>
      <c r="I854">
        <v>0</v>
      </c>
    </row>
    <row r="855" spans="1:9" x14ac:dyDescent="0.25">
      <c r="A855">
        <f>_xlfn.XLOOKUP(Tabla3[[#This Row],[departamento]],[1]Códigos!$F$3:$F$25,[1]Códigos!$E$3:$E$25,,0,1)</f>
        <v>13</v>
      </c>
      <c r="B855" t="s">
        <v>8</v>
      </c>
      <c r="C855">
        <f>_xlfn.XLOOKUP(Tabla3[[#This Row],[municipio]],[1]Códigos!$F$26:$F$366,[1]Códigos!$E$26:$E$366,,0,1)</f>
        <v>1306</v>
      </c>
      <c r="D855" t="s">
        <v>115</v>
      </c>
      <c r="E855">
        <v>4</v>
      </c>
      <c r="F855" t="s">
        <v>262</v>
      </c>
      <c r="G855">
        <v>0</v>
      </c>
      <c r="H855">
        <v>0</v>
      </c>
      <c r="I855">
        <v>0</v>
      </c>
    </row>
    <row r="856" spans="1:9" x14ac:dyDescent="0.25">
      <c r="A856">
        <f>_xlfn.XLOOKUP(Tabla3[[#This Row],[departamento]],[1]Códigos!$F$3:$F$25,[1]Códigos!$E$3:$E$25,,0,1)</f>
        <v>13</v>
      </c>
      <c r="B856" t="s">
        <v>8</v>
      </c>
      <c r="C856">
        <f>_xlfn.XLOOKUP(Tabla3[[#This Row],[municipio]],[1]Códigos!$F$26:$F$366,[1]Códigos!$E$26:$E$366,,0,1)</f>
        <v>1308</v>
      </c>
      <c r="D856" t="s">
        <v>116</v>
      </c>
      <c r="E856">
        <v>4</v>
      </c>
      <c r="F856" t="s">
        <v>262</v>
      </c>
      <c r="G856">
        <v>0</v>
      </c>
      <c r="H856">
        <v>0</v>
      </c>
      <c r="I856">
        <v>0</v>
      </c>
    </row>
    <row r="857" spans="1:9" x14ac:dyDescent="0.25">
      <c r="A857">
        <f>_xlfn.XLOOKUP(Tabla3[[#This Row],[departamento]],[1]Códigos!$F$3:$F$25,[1]Códigos!$E$3:$E$25,,0,1)</f>
        <v>13</v>
      </c>
      <c r="B857" t="s">
        <v>8</v>
      </c>
      <c r="C857">
        <f>_xlfn.XLOOKUP(Tabla3[[#This Row],[municipio]],[1]Códigos!$F$26:$F$366,[1]Códigos!$E$26:$E$366,,0,1)</f>
        <v>1320</v>
      </c>
      <c r="D857" t="s">
        <v>117</v>
      </c>
      <c r="E857">
        <v>4</v>
      </c>
      <c r="F857" t="s">
        <v>262</v>
      </c>
      <c r="G857">
        <v>0</v>
      </c>
      <c r="H857">
        <v>0</v>
      </c>
      <c r="I857">
        <v>0</v>
      </c>
    </row>
    <row r="858" spans="1:9" x14ac:dyDescent="0.25">
      <c r="A858">
        <f>_xlfn.XLOOKUP(Tabla3[[#This Row],[departamento]],[1]Códigos!$F$3:$F$25,[1]Códigos!$E$3:$E$25,,0,1)</f>
        <v>13</v>
      </c>
      <c r="B858" t="s">
        <v>8</v>
      </c>
      <c r="C858">
        <f>_xlfn.XLOOKUP(Tabla3[[#This Row],[municipio]],[1]Códigos!$F$26:$F$366,[1]Códigos!$E$26:$E$366,,0,1)</f>
        <v>1326</v>
      </c>
      <c r="D858" t="s">
        <v>118</v>
      </c>
      <c r="E858">
        <v>4</v>
      </c>
      <c r="F858" t="s">
        <v>262</v>
      </c>
      <c r="G858">
        <v>0</v>
      </c>
      <c r="H858">
        <v>0</v>
      </c>
      <c r="I858">
        <v>0</v>
      </c>
    </row>
    <row r="859" spans="1:9" x14ac:dyDescent="0.25">
      <c r="A859">
        <f>_xlfn.XLOOKUP(Tabla3[[#This Row],[departamento]],[1]Códigos!$F$3:$F$25,[1]Códigos!$E$3:$E$25,,0,1)</f>
        <v>13</v>
      </c>
      <c r="B859" t="s">
        <v>8</v>
      </c>
      <c r="C859">
        <f>_xlfn.XLOOKUP(Tabla3[[#This Row],[municipio]],[1]Códigos!$F$26:$F$366,[1]Códigos!$E$26:$E$366,,0,1)</f>
        <v>1317</v>
      </c>
      <c r="D859" t="s">
        <v>119</v>
      </c>
      <c r="E859">
        <v>4</v>
      </c>
      <c r="F859" t="s">
        <v>262</v>
      </c>
      <c r="G859">
        <v>0</v>
      </c>
      <c r="H859">
        <v>0</v>
      </c>
      <c r="I859">
        <v>0</v>
      </c>
    </row>
    <row r="860" spans="1:9" x14ac:dyDescent="0.25">
      <c r="A860">
        <f>_xlfn.XLOOKUP(Tabla3[[#This Row],[departamento]],[1]Códigos!$F$3:$F$25,[1]Códigos!$E$3:$E$25,,0,1)</f>
        <v>13</v>
      </c>
      <c r="B860" t="s">
        <v>8</v>
      </c>
      <c r="C860">
        <f>_xlfn.XLOOKUP(Tabla3[[#This Row],[municipio]],[1]Códigos!$F$26:$F$366,[1]Códigos!$E$26:$E$366,,0,1)</f>
        <v>1315</v>
      </c>
      <c r="D860" t="s">
        <v>120</v>
      </c>
      <c r="E860">
        <v>4</v>
      </c>
      <c r="F860" t="s">
        <v>262</v>
      </c>
      <c r="G860">
        <v>0</v>
      </c>
      <c r="H860">
        <v>0</v>
      </c>
      <c r="I860">
        <v>0</v>
      </c>
    </row>
    <row r="861" spans="1:9" x14ac:dyDescent="0.25">
      <c r="A861">
        <f>_xlfn.XLOOKUP(Tabla3[[#This Row],[departamento]],[1]Códigos!$F$3:$F$25,[1]Códigos!$E$3:$E$25,,0,1)</f>
        <v>13</v>
      </c>
      <c r="B861" t="s">
        <v>8</v>
      </c>
      <c r="C861">
        <f>_xlfn.XLOOKUP(Tabla3[[#This Row],[municipio]],[1]Códigos!$F$26:$F$366,[1]Códigos!$E$26:$E$366,,0,1)</f>
        <v>1332</v>
      </c>
      <c r="D861" t="s">
        <v>121</v>
      </c>
      <c r="E861">
        <v>4</v>
      </c>
      <c r="F861" t="s">
        <v>262</v>
      </c>
      <c r="G861">
        <v>0</v>
      </c>
      <c r="H861">
        <v>0</v>
      </c>
      <c r="I861">
        <v>0</v>
      </c>
    </row>
    <row r="862" spans="1:9" x14ac:dyDescent="0.25">
      <c r="A862">
        <f>_xlfn.XLOOKUP(Tabla3[[#This Row],[departamento]],[1]Códigos!$F$3:$F$25,[1]Códigos!$E$3:$E$25,,0,1)</f>
        <v>18</v>
      </c>
      <c r="B862" t="s">
        <v>9</v>
      </c>
      <c r="C862">
        <f>_xlfn.XLOOKUP(Tabla3[[#This Row],[municipio]],[1]Códigos!$F$26:$F$366,[1]Códigos!$E$26:$E$366,,0,1)</f>
        <v>1803</v>
      </c>
      <c r="D862" t="s">
        <v>122</v>
      </c>
      <c r="E862">
        <v>4</v>
      </c>
      <c r="F862" t="s">
        <v>262</v>
      </c>
      <c r="G862">
        <v>0</v>
      </c>
      <c r="H862">
        <v>0</v>
      </c>
      <c r="I862">
        <v>0</v>
      </c>
    </row>
    <row r="863" spans="1:9" x14ac:dyDescent="0.25">
      <c r="A863">
        <f>_xlfn.XLOOKUP(Tabla3[[#This Row],[departamento]],[1]Códigos!$F$3:$F$25,[1]Códigos!$E$3:$E$25,,0,1)</f>
        <v>18</v>
      </c>
      <c r="B863" t="s">
        <v>9</v>
      </c>
      <c r="C863">
        <f>_xlfn.XLOOKUP(Tabla3[[#This Row],[municipio]],[1]Códigos!$F$26:$F$366,[1]Códigos!$E$26:$E$366,,0,1)</f>
        <v>1802</v>
      </c>
      <c r="D863" t="s">
        <v>123</v>
      </c>
      <c r="E863">
        <v>4</v>
      </c>
      <c r="F863" t="s">
        <v>262</v>
      </c>
      <c r="G863">
        <v>6</v>
      </c>
      <c r="H863">
        <v>261.5</v>
      </c>
      <c r="I863">
        <v>180393</v>
      </c>
    </row>
    <row r="864" spans="1:9" x14ac:dyDescent="0.25">
      <c r="A864">
        <f>_xlfn.XLOOKUP(Tabla3[[#This Row],[departamento]],[1]Códigos!$F$3:$F$25,[1]Códigos!$E$3:$E$25,,0,1)</f>
        <v>18</v>
      </c>
      <c r="B864" t="s">
        <v>9</v>
      </c>
      <c r="C864">
        <f>_xlfn.XLOOKUP(Tabla3[[#This Row],[municipio]],[1]Códigos!$F$26:$F$366,[1]Códigos!$E$26:$E$366,,0,1)</f>
        <v>1805</v>
      </c>
      <c r="D864" t="s">
        <v>124</v>
      </c>
      <c r="E864">
        <v>4</v>
      </c>
      <c r="F864" t="s">
        <v>262</v>
      </c>
      <c r="G864">
        <v>2</v>
      </c>
      <c r="H864">
        <v>26.979999999999997</v>
      </c>
      <c r="I864">
        <v>12274</v>
      </c>
    </row>
    <row r="865" spans="1:9" x14ac:dyDescent="0.25">
      <c r="A865">
        <f>_xlfn.XLOOKUP(Tabla3[[#This Row],[departamento]],[1]Códigos!$F$3:$F$25,[1]Códigos!$E$3:$E$25,,0,1)</f>
        <v>18</v>
      </c>
      <c r="B865" t="s">
        <v>9</v>
      </c>
      <c r="C865">
        <f>_xlfn.XLOOKUP(Tabla3[[#This Row],[municipio]],[1]Códigos!$F$26:$F$366,[1]Códigos!$E$26:$E$366,,0,1)</f>
        <v>1804</v>
      </c>
      <c r="D865" t="s">
        <v>125</v>
      </c>
      <c r="E865">
        <v>4</v>
      </c>
      <c r="F865" t="s">
        <v>262</v>
      </c>
      <c r="G865">
        <v>3</v>
      </c>
      <c r="H865">
        <v>13.580000000000002</v>
      </c>
      <c r="I865">
        <v>44053</v>
      </c>
    </row>
    <row r="866" spans="1:9" x14ac:dyDescent="0.25">
      <c r="A866">
        <f>_xlfn.XLOOKUP(Tabla3[[#This Row],[departamento]],[1]Códigos!$F$3:$F$25,[1]Códigos!$E$3:$E$25,,0,1)</f>
        <v>18</v>
      </c>
      <c r="B866" t="s">
        <v>9</v>
      </c>
      <c r="C866">
        <f>_xlfn.XLOOKUP(Tabla3[[#This Row],[municipio]],[1]Códigos!$F$26:$F$366,[1]Códigos!$E$26:$E$366,,0,1)</f>
        <v>1801</v>
      </c>
      <c r="D866" t="s">
        <v>126</v>
      </c>
      <c r="E866">
        <v>4</v>
      </c>
      <c r="F866" t="s">
        <v>262</v>
      </c>
      <c r="G866">
        <v>1</v>
      </c>
      <c r="H866">
        <v>11.11</v>
      </c>
      <c r="I866">
        <v>8888</v>
      </c>
    </row>
    <row r="867" spans="1:9" x14ac:dyDescent="0.25">
      <c r="A867">
        <f>_xlfn.XLOOKUP(Tabla3[[#This Row],[departamento]],[1]Códigos!$F$3:$F$25,[1]Códigos!$E$3:$E$25,,0,1)</f>
        <v>21</v>
      </c>
      <c r="B867" t="s">
        <v>10</v>
      </c>
      <c r="C867">
        <f>_xlfn.XLOOKUP(Tabla3[[#This Row],[municipio]],[1]Códigos!$F$26:$F$366,[1]Códigos!$E$26:$E$366,,0,1)</f>
        <v>2101</v>
      </c>
      <c r="D867" t="s">
        <v>127</v>
      </c>
      <c r="E867">
        <v>4</v>
      </c>
      <c r="F867" t="s">
        <v>262</v>
      </c>
      <c r="G867">
        <v>2</v>
      </c>
      <c r="H867">
        <v>53</v>
      </c>
      <c r="I867">
        <v>29771</v>
      </c>
    </row>
    <row r="868" spans="1:9" x14ac:dyDescent="0.25">
      <c r="A868">
        <f>_xlfn.XLOOKUP(Tabla3[[#This Row],[departamento]],[1]Códigos!$F$3:$F$25,[1]Códigos!$E$3:$E$25,,0,1)</f>
        <v>21</v>
      </c>
      <c r="B868" t="s">
        <v>10</v>
      </c>
      <c r="C868">
        <f>_xlfn.XLOOKUP(Tabla3[[#This Row],[municipio]],[1]Códigos!$F$26:$F$366,[1]Códigos!$E$26:$E$366,,0,1)</f>
        <v>2107</v>
      </c>
      <c r="D868" t="s">
        <v>128</v>
      </c>
      <c r="E868">
        <v>4</v>
      </c>
      <c r="F868" t="s">
        <v>262</v>
      </c>
      <c r="G868">
        <v>0</v>
      </c>
      <c r="H868">
        <v>0</v>
      </c>
      <c r="I868">
        <v>0</v>
      </c>
    </row>
    <row r="869" spans="1:9" x14ac:dyDescent="0.25">
      <c r="A869">
        <f>_xlfn.XLOOKUP(Tabla3[[#This Row],[departamento]],[1]Códigos!$F$3:$F$25,[1]Códigos!$E$3:$E$25,,0,1)</f>
        <v>21</v>
      </c>
      <c r="B869" t="s">
        <v>10</v>
      </c>
      <c r="C869">
        <f>_xlfn.XLOOKUP(Tabla3[[#This Row],[municipio]],[1]Códigos!$F$26:$F$366,[1]Códigos!$E$26:$E$366,,0,1)</f>
        <v>2103</v>
      </c>
      <c r="D869" t="s">
        <v>129</v>
      </c>
      <c r="E869">
        <v>4</v>
      </c>
      <c r="F869" t="s">
        <v>262</v>
      </c>
      <c r="G869">
        <v>0</v>
      </c>
      <c r="H869">
        <v>0</v>
      </c>
      <c r="I869">
        <v>0</v>
      </c>
    </row>
    <row r="870" spans="1:9" x14ac:dyDescent="0.25">
      <c r="A870">
        <f>_xlfn.XLOOKUP(Tabla3[[#This Row],[departamento]],[1]Códigos!$F$3:$F$25,[1]Códigos!$E$3:$E$25,,0,1)</f>
        <v>21</v>
      </c>
      <c r="B870" t="s">
        <v>10</v>
      </c>
      <c r="C870">
        <f>_xlfn.XLOOKUP(Tabla3[[#This Row],[municipio]],[1]Códigos!$F$26:$F$366,[1]Códigos!$E$26:$E$366,,0,1)</f>
        <v>2104</v>
      </c>
      <c r="D870" t="s">
        <v>130</v>
      </c>
      <c r="E870">
        <v>4</v>
      </c>
      <c r="F870" t="s">
        <v>262</v>
      </c>
      <c r="G870">
        <v>0</v>
      </c>
      <c r="H870">
        <v>0</v>
      </c>
      <c r="I870">
        <v>0</v>
      </c>
    </row>
    <row r="871" spans="1:9" x14ac:dyDescent="0.25">
      <c r="A871">
        <f>_xlfn.XLOOKUP(Tabla3[[#This Row],[departamento]],[1]Códigos!$F$3:$F$25,[1]Códigos!$E$3:$E$25,,0,1)</f>
        <v>21</v>
      </c>
      <c r="B871" t="s">
        <v>10</v>
      </c>
      <c r="C871">
        <f>_xlfn.XLOOKUP(Tabla3[[#This Row],[municipio]],[1]Códigos!$F$26:$F$366,[1]Códigos!$E$26:$E$366,,0,1)</f>
        <v>2102</v>
      </c>
      <c r="D871" t="s">
        <v>131</v>
      </c>
      <c r="E871">
        <v>4</v>
      </c>
      <c r="F871" t="s">
        <v>262</v>
      </c>
      <c r="G871">
        <v>0</v>
      </c>
      <c r="H871">
        <v>0</v>
      </c>
      <c r="I871">
        <v>0</v>
      </c>
    </row>
    <row r="872" spans="1:9" x14ac:dyDescent="0.25">
      <c r="A872">
        <f>_xlfn.XLOOKUP(Tabla3[[#This Row],[departamento]],[1]Códigos!$F$3:$F$25,[1]Códigos!$E$3:$E$25,,0,1)</f>
        <v>22</v>
      </c>
      <c r="B872" t="s">
        <v>11</v>
      </c>
      <c r="C872">
        <f>_xlfn.XLOOKUP(Tabla3[[#This Row],[municipio]],[1]Códigos!$F$26:$F$366,[1]Códigos!$E$26:$E$366,,0,1)</f>
        <v>2204</v>
      </c>
      <c r="D872" t="s">
        <v>132</v>
      </c>
      <c r="E872">
        <v>4</v>
      </c>
      <c r="F872" t="s">
        <v>262</v>
      </c>
      <c r="G872">
        <v>0</v>
      </c>
      <c r="H872">
        <v>0</v>
      </c>
      <c r="I872">
        <v>0</v>
      </c>
    </row>
    <row r="873" spans="1:9" x14ac:dyDescent="0.25">
      <c r="A873">
        <f>_xlfn.XLOOKUP(Tabla3[[#This Row],[departamento]],[1]Códigos!$F$3:$F$25,[1]Códigos!$E$3:$E$25,,0,1)</f>
        <v>22</v>
      </c>
      <c r="B873" t="s">
        <v>11</v>
      </c>
      <c r="C873">
        <f>_xlfn.XLOOKUP(Tabla3[[#This Row],[municipio]],[1]Códigos!$F$26:$F$366,[1]Códigos!$E$26:$E$366,,0,1)</f>
        <v>2205</v>
      </c>
      <c r="D873" t="s">
        <v>133</v>
      </c>
      <c r="E873">
        <v>4</v>
      </c>
      <c r="F873" t="s">
        <v>262</v>
      </c>
      <c r="G873">
        <v>0</v>
      </c>
      <c r="H873">
        <v>0</v>
      </c>
      <c r="I873">
        <v>0</v>
      </c>
    </row>
    <row r="874" spans="1:9" x14ac:dyDescent="0.25">
      <c r="A874">
        <f>_xlfn.XLOOKUP(Tabla3[[#This Row],[departamento]],[1]Códigos!$F$3:$F$25,[1]Códigos!$E$3:$E$25,,0,1)</f>
        <v>22</v>
      </c>
      <c r="B874" t="s">
        <v>11</v>
      </c>
      <c r="C874">
        <f>_xlfn.XLOOKUP(Tabla3[[#This Row],[municipio]],[1]Códigos!$F$26:$F$366,[1]Códigos!$E$26:$E$366,,0,1)</f>
        <v>2207</v>
      </c>
      <c r="D874" t="s">
        <v>134</v>
      </c>
      <c r="E874">
        <v>4</v>
      </c>
      <c r="F874" t="s">
        <v>262</v>
      </c>
      <c r="G874">
        <v>0</v>
      </c>
      <c r="H874">
        <v>0</v>
      </c>
      <c r="I874">
        <v>0</v>
      </c>
    </row>
    <row r="875" spans="1:9" x14ac:dyDescent="0.25">
      <c r="A875">
        <f>_xlfn.XLOOKUP(Tabla3[[#This Row],[departamento]],[1]Códigos!$F$3:$F$25,[1]Códigos!$E$3:$E$25,,0,1)</f>
        <v>22</v>
      </c>
      <c r="B875" t="s">
        <v>11</v>
      </c>
      <c r="C875">
        <f>_xlfn.XLOOKUP(Tabla3[[#This Row],[municipio]],[1]Códigos!$F$26:$F$366,[1]Códigos!$E$26:$E$366,,0,1)</f>
        <v>2211</v>
      </c>
      <c r="D875" t="s">
        <v>135</v>
      </c>
      <c r="E875">
        <v>4</v>
      </c>
      <c r="F875" t="s">
        <v>262</v>
      </c>
      <c r="G875">
        <v>0</v>
      </c>
      <c r="H875">
        <v>0</v>
      </c>
      <c r="I875">
        <v>0</v>
      </c>
    </row>
    <row r="876" spans="1:9" x14ac:dyDescent="0.25">
      <c r="A876">
        <f>_xlfn.XLOOKUP(Tabla3[[#This Row],[departamento]],[1]Códigos!$F$3:$F$25,[1]Códigos!$E$3:$E$25,,0,1)</f>
        <v>22</v>
      </c>
      <c r="B876" t="s">
        <v>11</v>
      </c>
      <c r="C876">
        <f>_xlfn.XLOOKUP(Tabla3[[#This Row],[municipio]],[1]Códigos!$F$26:$F$366,[1]Códigos!$E$26:$E$366,,0,1)</f>
        <v>2213</v>
      </c>
      <c r="D876" t="s">
        <v>136</v>
      </c>
      <c r="E876">
        <v>4</v>
      </c>
      <c r="F876" t="s">
        <v>262</v>
      </c>
      <c r="G876">
        <v>0</v>
      </c>
      <c r="H876">
        <v>0</v>
      </c>
      <c r="I876">
        <v>0</v>
      </c>
    </row>
    <row r="877" spans="1:9" x14ac:dyDescent="0.25">
      <c r="A877">
        <f>_xlfn.XLOOKUP(Tabla3[[#This Row],[departamento]],[1]Códigos!$F$3:$F$25,[1]Códigos!$E$3:$E$25,,0,1)</f>
        <v>22</v>
      </c>
      <c r="B877" t="s">
        <v>11</v>
      </c>
      <c r="C877">
        <f>_xlfn.XLOOKUP(Tabla3[[#This Row],[municipio]],[1]Códigos!$F$26:$F$366,[1]Códigos!$E$26:$E$366,,0,1)</f>
        <v>2202</v>
      </c>
      <c r="D877" t="s">
        <v>137</v>
      </c>
      <c r="E877">
        <v>4</v>
      </c>
      <c r="F877" t="s">
        <v>262</v>
      </c>
      <c r="G877">
        <v>0</v>
      </c>
      <c r="H877">
        <v>0</v>
      </c>
      <c r="I877">
        <v>0</v>
      </c>
    </row>
    <row r="878" spans="1:9" x14ac:dyDescent="0.25">
      <c r="A878">
        <f>_xlfn.XLOOKUP(Tabla3[[#This Row],[departamento]],[1]Códigos!$F$3:$F$25,[1]Códigos!$E$3:$E$25,,0,1)</f>
        <v>22</v>
      </c>
      <c r="B878" t="s">
        <v>11</v>
      </c>
      <c r="C878">
        <f>_xlfn.XLOOKUP(Tabla3[[#This Row],[municipio]],[1]Códigos!$F$26:$F$366,[1]Códigos!$E$26:$E$366,,0,1)</f>
        <v>2212</v>
      </c>
      <c r="D878" t="s">
        <v>138</v>
      </c>
      <c r="E878">
        <v>4</v>
      </c>
      <c r="F878" t="s">
        <v>262</v>
      </c>
      <c r="G878">
        <v>0</v>
      </c>
      <c r="H878">
        <v>0</v>
      </c>
      <c r="I878">
        <v>0</v>
      </c>
    </row>
    <row r="879" spans="1:9" x14ac:dyDescent="0.25">
      <c r="A879">
        <f>_xlfn.XLOOKUP(Tabla3[[#This Row],[departamento]],[1]Códigos!$F$3:$F$25,[1]Códigos!$E$3:$E$25,,0,1)</f>
        <v>22</v>
      </c>
      <c r="B879" t="s">
        <v>11</v>
      </c>
      <c r="C879">
        <f>_xlfn.XLOOKUP(Tabla3[[#This Row],[municipio]],[1]Códigos!$F$26:$F$366,[1]Códigos!$E$26:$E$366,,0,1)</f>
        <v>2201</v>
      </c>
      <c r="D879" t="s">
        <v>139</v>
      </c>
      <c r="E879">
        <v>4</v>
      </c>
      <c r="F879" t="s">
        <v>262</v>
      </c>
      <c r="G879">
        <v>0</v>
      </c>
      <c r="H879">
        <v>0</v>
      </c>
      <c r="I879">
        <v>0</v>
      </c>
    </row>
    <row r="880" spans="1:9" x14ac:dyDescent="0.25">
      <c r="A880">
        <f>_xlfn.XLOOKUP(Tabla3[[#This Row],[departamento]],[1]Códigos!$F$3:$F$25,[1]Códigos!$E$3:$E$25,,0,1)</f>
        <v>22</v>
      </c>
      <c r="B880" t="s">
        <v>11</v>
      </c>
      <c r="C880">
        <f>_xlfn.XLOOKUP(Tabla3[[#This Row],[municipio]],[1]Códigos!$F$26:$F$366,[1]Códigos!$E$26:$E$366,,0,1)</f>
        <v>2214</v>
      </c>
      <c r="D880" t="s">
        <v>140</v>
      </c>
      <c r="E880">
        <v>4</v>
      </c>
      <c r="F880" t="s">
        <v>262</v>
      </c>
      <c r="G880">
        <v>1</v>
      </c>
      <c r="H880">
        <v>9.44</v>
      </c>
      <c r="I880">
        <v>38704</v>
      </c>
    </row>
    <row r="881" spans="1:9" x14ac:dyDescent="0.25">
      <c r="A881">
        <f>_xlfn.XLOOKUP(Tabla3[[#This Row],[departamento]],[1]Códigos!$F$3:$F$25,[1]Códigos!$E$3:$E$25,,0,1)</f>
        <v>22</v>
      </c>
      <c r="B881" t="s">
        <v>11</v>
      </c>
      <c r="C881">
        <f>_xlfn.XLOOKUP(Tabla3[[#This Row],[municipio]],[1]Códigos!$F$26:$F$366,[1]Códigos!$E$26:$E$366,,0,1)</f>
        <v>2215</v>
      </c>
      <c r="D881" t="s">
        <v>141</v>
      </c>
      <c r="E881">
        <v>4</v>
      </c>
      <c r="F881" t="s">
        <v>262</v>
      </c>
      <c r="G881">
        <v>0</v>
      </c>
      <c r="H881">
        <v>0</v>
      </c>
      <c r="I881">
        <v>0</v>
      </c>
    </row>
    <row r="882" spans="1:9" x14ac:dyDescent="0.25">
      <c r="A882">
        <f>_xlfn.XLOOKUP(Tabla3[[#This Row],[departamento]],[1]Códigos!$F$3:$F$25,[1]Códigos!$E$3:$E$25,,0,1)</f>
        <v>22</v>
      </c>
      <c r="B882" t="s">
        <v>11</v>
      </c>
      <c r="C882">
        <f>_xlfn.XLOOKUP(Tabla3[[#This Row],[municipio]],[1]Códigos!$F$26:$F$366,[1]Códigos!$E$26:$E$366,,0,1)</f>
        <v>2217</v>
      </c>
      <c r="D882" t="s">
        <v>142</v>
      </c>
      <c r="E882">
        <v>4</v>
      </c>
      <c r="F882" t="s">
        <v>262</v>
      </c>
      <c r="G882">
        <v>0</v>
      </c>
      <c r="H882">
        <v>0</v>
      </c>
      <c r="I882">
        <v>0</v>
      </c>
    </row>
    <row r="883" spans="1:9" x14ac:dyDescent="0.25">
      <c r="A883">
        <f>_xlfn.XLOOKUP(Tabla3[[#This Row],[departamento]],[1]Códigos!$F$3:$F$25,[1]Códigos!$E$3:$E$25,,0,1)</f>
        <v>22</v>
      </c>
      <c r="B883" t="s">
        <v>11</v>
      </c>
      <c r="C883">
        <f>_xlfn.XLOOKUP(Tabla3[[#This Row],[municipio]],[1]Códigos!$F$26:$F$366,[1]Códigos!$E$26:$E$366,,0,1)</f>
        <v>2203</v>
      </c>
      <c r="D883" t="s">
        <v>143</v>
      </c>
      <c r="E883">
        <v>4</v>
      </c>
      <c r="F883" t="s">
        <v>262</v>
      </c>
      <c r="G883">
        <v>0</v>
      </c>
      <c r="H883">
        <v>0</v>
      </c>
      <c r="I883">
        <v>0</v>
      </c>
    </row>
    <row r="884" spans="1:9" x14ac:dyDescent="0.25">
      <c r="A884">
        <f>_xlfn.XLOOKUP(Tabla3[[#This Row],[departamento]],[1]Códigos!$F$3:$F$25,[1]Códigos!$E$3:$E$25,,0,1)</f>
        <v>22</v>
      </c>
      <c r="B884" t="s">
        <v>11</v>
      </c>
      <c r="C884">
        <f>_xlfn.XLOOKUP(Tabla3[[#This Row],[municipio]],[1]Códigos!$F$26:$F$366,[1]Códigos!$E$26:$E$366,,0,1)</f>
        <v>2206</v>
      </c>
      <c r="D884" t="s">
        <v>144</v>
      </c>
      <c r="E884">
        <v>4</v>
      </c>
      <c r="F884" t="s">
        <v>262</v>
      </c>
      <c r="G884">
        <v>0</v>
      </c>
      <c r="H884">
        <v>0</v>
      </c>
      <c r="I884">
        <v>0</v>
      </c>
    </row>
    <row r="885" spans="1:9" x14ac:dyDescent="0.25">
      <c r="A885">
        <f>_xlfn.XLOOKUP(Tabla3[[#This Row],[departamento]],[1]Códigos!$F$3:$F$25,[1]Códigos!$E$3:$E$25,,0,1)</f>
        <v>22</v>
      </c>
      <c r="B885" t="s">
        <v>11</v>
      </c>
      <c r="C885">
        <f>_xlfn.XLOOKUP(Tabla3[[#This Row],[municipio]],[1]Códigos!$F$26:$F$366,[1]Códigos!$E$26:$E$366,,0,1)</f>
        <v>2210</v>
      </c>
      <c r="D885" t="s">
        <v>145</v>
      </c>
      <c r="E885">
        <v>4</v>
      </c>
      <c r="F885" t="s">
        <v>262</v>
      </c>
      <c r="G885">
        <v>0</v>
      </c>
      <c r="H885">
        <v>0</v>
      </c>
      <c r="I885">
        <v>0</v>
      </c>
    </row>
    <row r="886" spans="1:9" x14ac:dyDescent="0.25">
      <c r="A886">
        <f>_xlfn.XLOOKUP(Tabla3[[#This Row],[departamento]],[1]Códigos!$F$3:$F$25,[1]Códigos!$E$3:$E$25,,0,1)</f>
        <v>17</v>
      </c>
      <c r="B886" t="s">
        <v>12</v>
      </c>
      <c r="C886">
        <f>_xlfn.XLOOKUP(Tabla3[[#This Row],[municipio]],[1]Códigos!$F$26:$F$366,[1]Códigos!$E$26:$E$366,,0,1)</f>
        <v>1708</v>
      </c>
      <c r="D886" t="s">
        <v>146</v>
      </c>
      <c r="E886">
        <v>4</v>
      </c>
      <c r="F886" t="s">
        <v>262</v>
      </c>
      <c r="G886">
        <v>3</v>
      </c>
      <c r="H886">
        <v>6.25</v>
      </c>
      <c r="I886">
        <v>4027</v>
      </c>
    </row>
    <row r="887" spans="1:9" x14ac:dyDescent="0.25">
      <c r="A887">
        <f>_xlfn.XLOOKUP(Tabla3[[#This Row],[departamento]],[1]Códigos!$F$3:$F$25,[1]Códigos!$E$3:$E$25,,0,1)</f>
        <v>17</v>
      </c>
      <c r="B887" t="s">
        <v>12</v>
      </c>
      <c r="C887">
        <f>_xlfn.XLOOKUP(Tabla3[[#This Row],[municipio]],[1]Códigos!$F$26:$F$366,[1]Códigos!$E$26:$E$366,,0,1)</f>
        <v>1714</v>
      </c>
      <c r="D887" t="s">
        <v>147</v>
      </c>
      <c r="E887">
        <v>4</v>
      </c>
      <c r="F887" t="s">
        <v>262</v>
      </c>
      <c r="G887">
        <v>5</v>
      </c>
      <c r="H887">
        <v>59.39</v>
      </c>
      <c r="I887">
        <v>92915</v>
      </c>
    </row>
    <row r="888" spans="1:9" x14ac:dyDescent="0.25">
      <c r="A888">
        <f>_xlfn.XLOOKUP(Tabla3[[#This Row],[departamento]],[1]Códigos!$F$3:$F$25,[1]Códigos!$E$3:$E$25,,0,1)</f>
        <v>17</v>
      </c>
      <c r="B888" t="s">
        <v>12</v>
      </c>
      <c r="C888">
        <f>_xlfn.XLOOKUP(Tabla3[[#This Row],[municipio]],[1]Códigos!$F$26:$F$366,[1]Códigos!$E$26:$E$366,,0,1)</f>
        <v>1701</v>
      </c>
      <c r="D888" t="s">
        <v>148</v>
      </c>
      <c r="E888">
        <v>4</v>
      </c>
      <c r="F888" t="s">
        <v>262</v>
      </c>
      <c r="G888">
        <v>11</v>
      </c>
      <c r="H888">
        <v>304.63</v>
      </c>
      <c r="I888">
        <v>832107</v>
      </c>
    </row>
    <row r="889" spans="1:9" x14ac:dyDescent="0.25">
      <c r="A889">
        <f>_xlfn.XLOOKUP(Tabla3[[#This Row],[departamento]],[1]Códigos!$F$3:$F$25,[1]Códigos!$E$3:$E$25,,0,1)</f>
        <v>17</v>
      </c>
      <c r="B889" t="s">
        <v>12</v>
      </c>
      <c r="C889">
        <f>_xlfn.XLOOKUP(Tabla3[[#This Row],[municipio]],[1]Códigos!$F$26:$F$366,[1]Códigos!$E$26:$E$366,,0,1)</f>
        <v>1311</v>
      </c>
      <c r="D889" t="s">
        <v>107</v>
      </c>
      <c r="E889">
        <v>4</v>
      </c>
      <c r="F889" t="s">
        <v>262</v>
      </c>
      <c r="G889">
        <v>8</v>
      </c>
      <c r="H889">
        <v>18.129999999999995</v>
      </c>
      <c r="I889">
        <v>22981</v>
      </c>
    </row>
    <row r="890" spans="1:9" x14ac:dyDescent="0.25">
      <c r="A890">
        <f>_xlfn.XLOOKUP(Tabla3[[#This Row],[departamento]],[1]Códigos!$F$3:$F$25,[1]Códigos!$E$3:$E$25,,0,1)</f>
        <v>17</v>
      </c>
      <c r="B890" t="s">
        <v>12</v>
      </c>
      <c r="C890">
        <f>_xlfn.XLOOKUP(Tabla3[[#This Row],[municipio]],[1]Códigos!$F$26:$F$366,[1]Códigos!$E$26:$E$366,,0,1)</f>
        <v>1713</v>
      </c>
      <c r="D890" t="s">
        <v>149</v>
      </c>
      <c r="E890">
        <v>4</v>
      </c>
      <c r="F890" t="s">
        <v>262</v>
      </c>
      <c r="G890">
        <v>2</v>
      </c>
      <c r="H890">
        <v>2.21</v>
      </c>
      <c r="I890">
        <v>1326</v>
      </c>
    </row>
    <row r="891" spans="1:9" x14ac:dyDescent="0.25">
      <c r="A891">
        <f>_xlfn.XLOOKUP(Tabla3[[#This Row],[departamento]],[1]Códigos!$F$3:$F$25,[1]Códigos!$E$3:$E$25,,0,1)</f>
        <v>17</v>
      </c>
      <c r="B891" t="s">
        <v>12</v>
      </c>
      <c r="C891">
        <f>_xlfn.XLOOKUP(Tabla3[[#This Row],[municipio]],[1]Códigos!$F$26:$F$366,[1]Códigos!$E$26:$E$366,,0,1)</f>
        <v>1711</v>
      </c>
      <c r="D891" t="s">
        <v>150</v>
      </c>
      <c r="E891">
        <v>4</v>
      </c>
      <c r="F891" t="s">
        <v>262</v>
      </c>
      <c r="G891">
        <v>4</v>
      </c>
      <c r="H891">
        <v>317.37</v>
      </c>
      <c r="I891">
        <v>195422</v>
      </c>
    </row>
    <row r="892" spans="1:9" x14ac:dyDescent="0.25">
      <c r="A892">
        <f>_xlfn.XLOOKUP(Tabla3[[#This Row],[departamento]],[1]Códigos!$F$3:$F$25,[1]Códigos!$E$3:$E$25,,0,1)</f>
        <v>17</v>
      </c>
      <c r="B892" t="s">
        <v>12</v>
      </c>
      <c r="C892">
        <f>_xlfn.XLOOKUP(Tabla3[[#This Row],[municipio]],[1]Códigos!$F$26:$F$366,[1]Códigos!$E$26:$E$366,,0,1)</f>
        <v>1712</v>
      </c>
      <c r="D892" t="s">
        <v>151</v>
      </c>
      <c r="E892">
        <v>4</v>
      </c>
      <c r="F892" t="s">
        <v>262</v>
      </c>
      <c r="G892">
        <v>4</v>
      </c>
      <c r="H892">
        <v>152.42000000000002</v>
      </c>
      <c r="I892">
        <v>61126</v>
      </c>
    </row>
    <row r="893" spans="1:9" x14ac:dyDescent="0.25">
      <c r="A893">
        <f>_xlfn.XLOOKUP(Tabla3[[#This Row],[departamento]],[1]Códigos!$F$3:$F$25,[1]Códigos!$E$3:$E$25,,0,1)</f>
        <v>17</v>
      </c>
      <c r="B893" t="s">
        <v>12</v>
      </c>
      <c r="C893">
        <f>_xlfn.XLOOKUP(Tabla3[[#This Row],[municipio]],[1]Códigos!$F$26:$F$366,[1]Códigos!$E$26:$E$366,,0,1)</f>
        <v>1704</v>
      </c>
      <c r="D893" t="s">
        <v>152</v>
      </c>
      <c r="E893">
        <v>4</v>
      </c>
      <c r="F893" t="s">
        <v>262</v>
      </c>
      <c r="G893">
        <v>3</v>
      </c>
      <c r="H893">
        <v>103.58</v>
      </c>
      <c r="I893">
        <v>567305</v>
      </c>
    </row>
    <row r="894" spans="1:9" x14ac:dyDescent="0.25">
      <c r="A894">
        <f>_xlfn.XLOOKUP(Tabla3[[#This Row],[departamento]],[1]Códigos!$F$3:$F$25,[1]Códigos!$E$3:$E$25,,0,1)</f>
        <v>17</v>
      </c>
      <c r="B894" t="s">
        <v>12</v>
      </c>
      <c r="C894">
        <f>_xlfn.XLOOKUP(Tabla3[[#This Row],[municipio]],[1]Códigos!$F$26:$F$366,[1]Códigos!$E$26:$E$366,,0,1)</f>
        <v>1703</v>
      </c>
      <c r="D894" t="s">
        <v>153</v>
      </c>
      <c r="E894">
        <v>4</v>
      </c>
      <c r="F894" t="s">
        <v>262</v>
      </c>
      <c r="G894">
        <v>3</v>
      </c>
      <c r="H894">
        <v>798.8</v>
      </c>
      <c r="I894">
        <v>1475280</v>
      </c>
    </row>
    <row r="895" spans="1:9" x14ac:dyDescent="0.25">
      <c r="A895">
        <f>_xlfn.XLOOKUP(Tabla3[[#This Row],[departamento]],[1]Códigos!$F$3:$F$25,[1]Códigos!$E$3:$E$25,,0,1)</f>
        <v>17</v>
      </c>
      <c r="B895" t="s">
        <v>12</v>
      </c>
      <c r="C895">
        <f>_xlfn.XLOOKUP(Tabla3[[#This Row],[municipio]],[1]Códigos!$F$26:$F$366,[1]Códigos!$E$26:$E$366,,0,1)</f>
        <v>1706</v>
      </c>
      <c r="D895" t="s">
        <v>154</v>
      </c>
      <c r="E895">
        <v>4</v>
      </c>
      <c r="F895" t="s">
        <v>262</v>
      </c>
      <c r="G895">
        <v>3</v>
      </c>
      <c r="H895">
        <v>26.56</v>
      </c>
      <c r="I895">
        <v>11100</v>
      </c>
    </row>
    <row r="896" spans="1:9" x14ac:dyDescent="0.25">
      <c r="A896">
        <f>_xlfn.XLOOKUP(Tabla3[[#This Row],[departamento]],[1]Códigos!$F$3:$F$25,[1]Códigos!$E$3:$E$25,,0,1)</f>
        <v>17</v>
      </c>
      <c r="B896" t="s">
        <v>12</v>
      </c>
      <c r="C896">
        <f>_xlfn.XLOOKUP(Tabla3[[#This Row],[municipio]],[1]Códigos!$F$26:$F$366,[1]Códigos!$E$26:$E$366,,0,1)</f>
        <v>509</v>
      </c>
      <c r="D896" t="s">
        <v>155</v>
      </c>
      <c r="E896">
        <v>4</v>
      </c>
      <c r="F896" t="s">
        <v>262</v>
      </c>
      <c r="G896">
        <v>0</v>
      </c>
      <c r="H896">
        <v>0</v>
      </c>
      <c r="I896">
        <v>0</v>
      </c>
    </row>
    <row r="897" spans="1:9" x14ac:dyDescent="0.25">
      <c r="A897">
        <f>_xlfn.XLOOKUP(Tabla3[[#This Row],[departamento]],[1]Códigos!$F$3:$F$25,[1]Códigos!$E$3:$E$25,,0,1)</f>
        <v>17</v>
      </c>
      <c r="B897" t="s">
        <v>12</v>
      </c>
      <c r="C897">
        <f>_xlfn.XLOOKUP(Tabla3[[#This Row],[municipio]],[1]Códigos!$F$26:$F$366,[1]Códigos!$E$26:$E$366,,0,1)</f>
        <v>1709</v>
      </c>
      <c r="D897" t="s">
        <v>156</v>
      </c>
      <c r="E897">
        <v>4</v>
      </c>
      <c r="F897" t="s">
        <v>262</v>
      </c>
      <c r="G897">
        <v>4</v>
      </c>
      <c r="H897">
        <v>66.430000000000007</v>
      </c>
      <c r="I897">
        <v>32931</v>
      </c>
    </row>
    <row r="898" spans="1:9" x14ac:dyDescent="0.25">
      <c r="A898">
        <f>_xlfn.XLOOKUP(Tabla3[[#This Row],[departamento]],[1]Códigos!$F$3:$F$25,[1]Códigos!$E$3:$E$25,,0,1)</f>
        <v>17</v>
      </c>
      <c r="B898" t="s">
        <v>12</v>
      </c>
      <c r="C898">
        <f>_xlfn.XLOOKUP(Tabla3[[#This Row],[municipio]],[1]Códigos!$F$26:$F$366,[1]Códigos!$E$26:$E$366,,0,1)</f>
        <v>1707</v>
      </c>
      <c r="D898" t="s">
        <v>157</v>
      </c>
      <c r="E898">
        <v>4</v>
      </c>
      <c r="F898" t="s">
        <v>262</v>
      </c>
      <c r="G898">
        <v>3</v>
      </c>
      <c r="H898">
        <v>32.800000000000004</v>
      </c>
      <c r="I898">
        <v>13724</v>
      </c>
    </row>
    <row r="899" spans="1:9" x14ac:dyDescent="0.25">
      <c r="A899">
        <f>_xlfn.XLOOKUP(Tabla3[[#This Row],[departamento]],[1]Códigos!$F$3:$F$25,[1]Códigos!$E$3:$E$25,,0,1)</f>
        <v>17</v>
      </c>
      <c r="B899" t="s">
        <v>12</v>
      </c>
      <c r="C899">
        <f>_xlfn.XLOOKUP(Tabla3[[#This Row],[municipio]],[1]Códigos!$F$26:$F$366,[1]Códigos!$E$26:$E$366,,0,1)</f>
        <v>1710</v>
      </c>
      <c r="D899" t="s">
        <v>158</v>
      </c>
      <c r="E899">
        <v>4</v>
      </c>
      <c r="F899" t="s">
        <v>262</v>
      </c>
      <c r="G899">
        <v>14</v>
      </c>
      <c r="H899">
        <v>19.850000000000001</v>
      </c>
      <c r="I899">
        <v>16196</v>
      </c>
    </row>
    <row r="900" spans="1:9" x14ac:dyDescent="0.25">
      <c r="A900">
        <f>_xlfn.XLOOKUP(Tabla3[[#This Row],[departamento]],[1]Códigos!$F$3:$F$25,[1]Códigos!$E$3:$E$25,,0,1)</f>
        <v>9</v>
      </c>
      <c r="B900" t="s">
        <v>13</v>
      </c>
      <c r="C900">
        <f>_xlfn.XLOOKUP(Tabla3[[#This Row],[municipio]],[1]Códigos!$F$26:$F$366,[1]Códigos!$E$26:$E$366,,0,1)</f>
        <v>906</v>
      </c>
      <c r="D900" t="s">
        <v>159</v>
      </c>
      <c r="E900">
        <v>4</v>
      </c>
      <c r="F900" t="s">
        <v>262</v>
      </c>
      <c r="G900">
        <v>0</v>
      </c>
      <c r="H900">
        <v>0</v>
      </c>
      <c r="I900">
        <v>0</v>
      </c>
    </row>
    <row r="901" spans="1:9" x14ac:dyDescent="0.25">
      <c r="A901">
        <f>_xlfn.XLOOKUP(Tabla3[[#This Row],[departamento]],[1]Códigos!$F$3:$F$25,[1]Códigos!$E$3:$E$25,,0,1)</f>
        <v>9</v>
      </c>
      <c r="B901" t="s">
        <v>13</v>
      </c>
      <c r="C901">
        <f>_xlfn.XLOOKUP(Tabla3[[#This Row],[municipio]],[1]Códigos!$F$26:$F$366,[1]Códigos!$E$26:$E$366,,0,1)</f>
        <v>914</v>
      </c>
      <c r="D901" t="s">
        <v>160</v>
      </c>
      <c r="E901">
        <v>4</v>
      </c>
      <c r="F901" t="s">
        <v>262</v>
      </c>
      <c r="G901">
        <v>0</v>
      </c>
      <c r="H901">
        <v>0</v>
      </c>
      <c r="I901">
        <v>0</v>
      </c>
    </row>
    <row r="902" spans="1:9" x14ac:dyDescent="0.25">
      <c r="A902">
        <f>_xlfn.XLOOKUP(Tabla3[[#This Row],[departamento]],[1]Códigos!$F$3:$F$25,[1]Códigos!$E$3:$E$25,,0,1)</f>
        <v>9</v>
      </c>
      <c r="B902" t="s">
        <v>13</v>
      </c>
      <c r="C902">
        <f>_xlfn.XLOOKUP(Tabla3[[#This Row],[municipio]],[1]Códigos!$F$26:$F$366,[1]Códigos!$E$26:$E$366,,0,1)</f>
        <v>920</v>
      </c>
      <c r="D902" t="s">
        <v>161</v>
      </c>
      <c r="E902">
        <v>4</v>
      </c>
      <c r="F902" t="s">
        <v>262</v>
      </c>
      <c r="G902">
        <v>0</v>
      </c>
      <c r="H902">
        <v>0</v>
      </c>
      <c r="I902">
        <v>0</v>
      </c>
    </row>
    <row r="903" spans="1:9" x14ac:dyDescent="0.25">
      <c r="A903">
        <f>_xlfn.XLOOKUP(Tabla3[[#This Row],[departamento]],[1]Códigos!$F$3:$F$25,[1]Códigos!$E$3:$E$25,,0,1)</f>
        <v>9</v>
      </c>
      <c r="B903" t="s">
        <v>13</v>
      </c>
      <c r="C903">
        <f>_xlfn.XLOOKUP(Tabla3[[#This Row],[municipio]],[1]Códigos!$F$26:$F$366,[1]Códigos!$E$26:$E$366,,0,1)</f>
        <v>917</v>
      </c>
      <c r="D903" t="s">
        <v>162</v>
      </c>
      <c r="E903">
        <v>4</v>
      </c>
      <c r="F903" t="s">
        <v>262</v>
      </c>
      <c r="G903">
        <v>2</v>
      </c>
      <c r="H903">
        <v>202.66</v>
      </c>
      <c r="I903">
        <v>903904</v>
      </c>
    </row>
    <row r="904" spans="1:9" x14ac:dyDescent="0.25">
      <c r="A904">
        <f>_xlfn.XLOOKUP(Tabla3[[#This Row],[departamento]],[1]Códigos!$F$3:$F$25,[1]Códigos!$E$3:$E$25,,0,1)</f>
        <v>9</v>
      </c>
      <c r="B904" t="s">
        <v>13</v>
      </c>
      <c r="C904">
        <f>_xlfn.XLOOKUP(Tabla3[[#This Row],[municipio]],[1]Códigos!$F$26:$F$366,[1]Códigos!$E$26:$E$366,,0,1)</f>
        <v>911</v>
      </c>
      <c r="D904" t="s">
        <v>163</v>
      </c>
      <c r="E904">
        <v>4</v>
      </c>
      <c r="F904" t="s">
        <v>262</v>
      </c>
      <c r="G904">
        <v>0</v>
      </c>
      <c r="H904">
        <v>0</v>
      </c>
      <c r="I904">
        <v>0</v>
      </c>
    </row>
    <row r="905" spans="1:9" x14ac:dyDescent="0.25">
      <c r="A905">
        <f>_xlfn.XLOOKUP(Tabla3[[#This Row],[departamento]],[1]Códigos!$F$3:$F$25,[1]Códigos!$E$3:$E$25,,0,1)</f>
        <v>9</v>
      </c>
      <c r="B905" t="s">
        <v>13</v>
      </c>
      <c r="C905">
        <f>_xlfn.XLOOKUP(Tabla3[[#This Row],[municipio]],[1]Códigos!$F$26:$F$366,[1]Códigos!$E$26:$E$366,,0,1)</f>
        <v>919</v>
      </c>
      <c r="D905" t="s">
        <v>164</v>
      </c>
      <c r="E905">
        <v>4</v>
      </c>
      <c r="F905" t="s">
        <v>262</v>
      </c>
      <c r="G905">
        <v>2</v>
      </c>
      <c r="H905">
        <v>69.81</v>
      </c>
      <c r="I905">
        <v>41886</v>
      </c>
    </row>
    <row r="906" spans="1:9" x14ac:dyDescent="0.25">
      <c r="A906">
        <f>_xlfn.XLOOKUP(Tabla3[[#This Row],[departamento]],[1]Códigos!$F$3:$F$25,[1]Códigos!$E$3:$E$25,,0,1)</f>
        <v>9</v>
      </c>
      <c r="B906" t="s">
        <v>13</v>
      </c>
      <c r="C906">
        <f>_xlfn.XLOOKUP(Tabla3[[#This Row],[municipio]],[1]Códigos!$F$26:$F$366,[1]Códigos!$E$26:$E$366,,0,1)</f>
        <v>921</v>
      </c>
      <c r="D906" t="s">
        <v>165</v>
      </c>
      <c r="E906">
        <v>4</v>
      </c>
      <c r="F906" t="s">
        <v>262</v>
      </c>
      <c r="G906">
        <v>0</v>
      </c>
      <c r="H906">
        <v>0</v>
      </c>
      <c r="I906">
        <v>0</v>
      </c>
    </row>
    <row r="907" spans="1:9" x14ac:dyDescent="0.25">
      <c r="A907">
        <f>_xlfn.XLOOKUP(Tabla3[[#This Row],[departamento]],[1]Códigos!$F$3:$F$25,[1]Códigos!$E$3:$E$25,,0,1)</f>
        <v>9</v>
      </c>
      <c r="B907" t="s">
        <v>13</v>
      </c>
      <c r="C907">
        <f>_xlfn.XLOOKUP(Tabla3[[#This Row],[municipio]],[1]Códigos!$F$26:$F$366,[1]Códigos!$E$26:$E$366,,0,1)</f>
        <v>915</v>
      </c>
      <c r="D907" t="s">
        <v>166</v>
      </c>
      <c r="E907">
        <v>4</v>
      </c>
      <c r="F907" t="s">
        <v>262</v>
      </c>
      <c r="G907">
        <v>0</v>
      </c>
      <c r="H907">
        <v>0</v>
      </c>
      <c r="I907">
        <v>0</v>
      </c>
    </row>
    <row r="908" spans="1:9" x14ac:dyDescent="0.25">
      <c r="A908">
        <f>_xlfn.XLOOKUP(Tabla3[[#This Row],[departamento]],[1]Códigos!$F$3:$F$25,[1]Códigos!$E$3:$E$25,,0,1)</f>
        <v>9</v>
      </c>
      <c r="B908" t="s">
        <v>13</v>
      </c>
      <c r="C908">
        <f>_xlfn.XLOOKUP(Tabla3[[#This Row],[municipio]],[1]Códigos!$F$26:$F$366,[1]Códigos!$E$26:$E$366,,0,1)</f>
        <v>903</v>
      </c>
      <c r="D908" t="s">
        <v>264</v>
      </c>
      <c r="E908">
        <v>4</v>
      </c>
      <c r="F908" t="s">
        <v>262</v>
      </c>
      <c r="G908">
        <v>0</v>
      </c>
      <c r="H908">
        <v>0</v>
      </c>
      <c r="I908">
        <v>0</v>
      </c>
    </row>
    <row r="909" spans="1:9" x14ac:dyDescent="0.25">
      <c r="A909">
        <f>_xlfn.XLOOKUP(Tabla3[[#This Row],[departamento]],[1]Códigos!$F$3:$F$25,[1]Códigos!$E$3:$E$25,,0,1)</f>
        <v>9</v>
      </c>
      <c r="B909" t="s">
        <v>13</v>
      </c>
      <c r="C909">
        <f>_xlfn.XLOOKUP(Tabla3[[#This Row],[municipio]],[1]Códigos!$F$26:$F$366,[1]Códigos!$E$26:$E$366,,0,1)</f>
        <v>924</v>
      </c>
      <c r="D909" t="s">
        <v>167</v>
      </c>
      <c r="E909">
        <v>4</v>
      </c>
      <c r="F909" t="s">
        <v>262</v>
      </c>
      <c r="G909">
        <v>0</v>
      </c>
      <c r="H909">
        <v>0</v>
      </c>
      <c r="I909">
        <v>0</v>
      </c>
    </row>
    <row r="910" spans="1:9" x14ac:dyDescent="0.25">
      <c r="A910">
        <f>_xlfn.XLOOKUP(Tabla3[[#This Row],[departamento]],[1]Códigos!$F$3:$F$25,[1]Códigos!$E$3:$E$25,,0,1)</f>
        <v>9</v>
      </c>
      <c r="B910" t="s">
        <v>13</v>
      </c>
      <c r="C910">
        <f>_xlfn.XLOOKUP(Tabla3[[#This Row],[municipio]],[1]Códigos!$F$26:$F$366,[1]Códigos!$E$26:$E$366,,0,1)</f>
        <v>901</v>
      </c>
      <c r="D910" t="s">
        <v>168</v>
      </c>
      <c r="E910">
        <v>4</v>
      </c>
      <c r="F910" t="s">
        <v>262</v>
      </c>
      <c r="G910">
        <v>0</v>
      </c>
      <c r="H910">
        <v>0</v>
      </c>
      <c r="I910">
        <v>0</v>
      </c>
    </row>
    <row r="911" spans="1:9" x14ac:dyDescent="0.25">
      <c r="A911">
        <f>_xlfn.XLOOKUP(Tabla3[[#This Row],[departamento]],[1]Códigos!$F$3:$F$25,[1]Códigos!$E$3:$E$25,,0,1)</f>
        <v>9</v>
      </c>
      <c r="B911" t="s">
        <v>13</v>
      </c>
      <c r="C911">
        <f>_xlfn.XLOOKUP(Tabla3[[#This Row],[municipio]],[1]Códigos!$F$26:$F$366,[1]Códigos!$E$26:$E$366,,0,1)</f>
        <v>904</v>
      </c>
      <c r="D911" t="s">
        <v>169</v>
      </c>
      <c r="E911">
        <v>4</v>
      </c>
      <c r="F911" t="s">
        <v>262</v>
      </c>
      <c r="G911">
        <v>0</v>
      </c>
      <c r="H911">
        <v>0</v>
      </c>
      <c r="I911">
        <v>0</v>
      </c>
    </row>
    <row r="912" spans="1:9" x14ac:dyDescent="0.25">
      <c r="A912">
        <f>_xlfn.XLOOKUP(Tabla3[[#This Row],[departamento]],[1]Códigos!$F$3:$F$25,[1]Códigos!$E$3:$E$25,,0,1)</f>
        <v>9</v>
      </c>
      <c r="B912" t="s">
        <v>13</v>
      </c>
      <c r="C912">
        <f>_xlfn.XLOOKUP(Tabla3[[#This Row],[municipio]],[1]Códigos!$F$26:$F$366,[1]Códigos!$E$26:$E$366,,0,1)</f>
        <v>918</v>
      </c>
      <c r="D912" t="s">
        <v>170</v>
      </c>
      <c r="E912">
        <v>4</v>
      </c>
      <c r="F912" t="s">
        <v>262</v>
      </c>
      <c r="G912">
        <v>0</v>
      </c>
      <c r="H912">
        <v>0</v>
      </c>
      <c r="I912">
        <v>0</v>
      </c>
    </row>
    <row r="913" spans="1:9" x14ac:dyDescent="0.25">
      <c r="A913">
        <f>_xlfn.XLOOKUP(Tabla3[[#This Row],[departamento]],[1]Códigos!$F$3:$F$25,[1]Códigos!$E$3:$E$25,,0,1)</f>
        <v>9</v>
      </c>
      <c r="B913" t="s">
        <v>13</v>
      </c>
      <c r="C913">
        <f>_xlfn.XLOOKUP(Tabla3[[#This Row],[municipio]],[1]Códigos!$F$26:$F$366,[1]Códigos!$E$26:$E$366,,0,1)</f>
        <v>909</v>
      </c>
      <c r="D913" t="s">
        <v>171</v>
      </c>
      <c r="E913">
        <v>4</v>
      </c>
      <c r="F913" t="s">
        <v>262</v>
      </c>
      <c r="G913">
        <v>0</v>
      </c>
      <c r="H913">
        <v>0</v>
      </c>
      <c r="I913">
        <v>0</v>
      </c>
    </row>
    <row r="914" spans="1:9" x14ac:dyDescent="0.25">
      <c r="A914">
        <f>_xlfn.XLOOKUP(Tabla3[[#This Row],[departamento]],[1]Códigos!$F$3:$F$25,[1]Códigos!$E$3:$E$25,,0,1)</f>
        <v>9</v>
      </c>
      <c r="B914" t="s">
        <v>13</v>
      </c>
      <c r="C914">
        <f>_xlfn.XLOOKUP(Tabla3[[#This Row],[municipio]],[1]Códigos!$F$26:$F$366,[1]Códigos!$E$26:$E$366,,0,1)</f>
        <v>912</v>
      </c>
      <c r="D914" t="s">
        <v>172</v>
      </c>
      <c r="E914">
        <v>4</v>
      </c>
      <c r="F914" t="s">
        <v>262</v>
      </c>
      <c r="G914">
        <v>0</v>
      </c>
      <c r="H914">
        <v>0</v>
      </c>
      <c r="I914">
        <v>0</v>
      </c>
    </row>
    <row r="915" spans="1:9" x14ac:dyDescent="0.25">
      <c r="A915">
        <f>_xlfn.XLOOKUP(Tabla3[[#This Row],[departamento]],[1]Códigos!$F$3:$F$25,[1]Códigos!$E$3:$E$25,,0,1)</f>
        <v>9</v>
      </c>
      <c r="B915" t="s">
        <v>13</v>
      </c>
      <c r="C915">
        <f>_xlfn.XLOOKUP(Tabla3[[#This Row],[municipio]],[1]Códigos!$F$26:$F$366,[1]Códigos!$E$26:$E$366,,0,1)</f>
        <v>908</v>
      </c>
      <c r="D915" t="s">
        <v>265</v>
      </c>
      <c r="E915">
        <v>4</v>
      </c>
      <c r="F915" t="s">
        <v>262</v>
      </c>
      <c r="G915">
        <v>0</v>
      </c>
      <c r="H915">
        <v>0</v>
      </c>
      <c r="I915">
        <v>0</v>
      </c>
    </row>
    <row r="916" spans="1:9" x14ac:dyDescent="0.25">
      <c r="A916">
        <f>_xlfn.XLOOKUP(Tabla3[[#This Row],[departamento]],[1]Códigos!$F$3:$F$25,[1]Códigos!$E$3:$E$25,,0,1)</f>
        <v>9</v>
      </c>
      <c r="B916" t="s">
        <v>13</v>
      </c>
      <c r="C916">
        <f>_xlfn.XLOOKUP(Tabla3[[#This Row],[municipio]],[1]Códigos!$F$26:$F$366,[1]Códigos!$E$26:$E$366,,0,1)</f>
        <v>905</v>
      </c>
      <c r="D916" t="s">
        <v>173</v>
      </c>
      <c r="E916">
        <v>4</v>
      </c>
      <c r="F916" t="s">
        <v>262</v>
      </c>
      <c r="G916">
        <v>0</v>
      </c>
      <c r="H916">
        <v>0</v>
      </c>
      <c r="I916">
        <v>0</v>
      </c>
    </row>
    <row r="917" spans="1:9" x14ac:dyDescent="0.25">
      <c r="A917">
        <f>_xlfn.XLOOKUP(Tabla3[[#This Row],[departamento]],[1]Códigos!$F$3:$F$25,[1]Códigos!$E$3:$E$25,,0,1)</f>
        <v>9</v>
      </c>
      <c r="B917" t="s">
        <v>13</v>
      </c>
      <c r="C917">
        <f>_xlfn.XLOOKUP(Tabla3[[#This Row],[municipio]],[1]Códigos!$F$26:$F$366,[1]Códigos!$E$26:$E$366,,0,1)</f>
        <v>916</v>
      </c>
      <c r="D917" t="s">
        <v>174</v>
      </c>
      <c r="E917">
        <v>4</v>
      </c>
      <c r="F917" t="s">
        <v>262</v>
      </c>
      <c r="G917">
        <v>0</v>
      </c>
      <c r="H917">
        <v>0</v>
      </c>
      <c r="I917">
        <v>0</v>
      </c>
    </row>
    <row r="918" spans="1:9" x14ac:dyDescent="0.25">
      <c r="A918">
        <f>_xlfn.XLOOKUP(Tabla3[[#This Row],[departamento]],[1]Códigos!$F$3:$F$25,[1]Códigos!$E$3:$E$25,,0,1)</f>
        <v>14</v>
      </c>
      <c r="B918" t="s">
        <v>14</v>
      </c>
      <c r="C918">
        <f>_xlfn.XLOOKUP(Tabla3[[#This Row],[municipio]],[1]Códigos!$F$26:$F$366,[1]Códigos!$E$26:$E$366,,0,1)</f>
        <v>1418</v>
      </c>
      <c r="D918" t="s">
        <v>175</v>
      </c>
      <c r="E918">
        <v>4</v>
      </c>
      <c r="F918" t="s">
        <v>262</v>
      </c>
      <c r="G918">
        <v>0</v>
      </c>
      <c r="H918">
        <v>0</v>
      </c>
      <c r="I918">
        <v>0</v>
      </c>
    </row>
    <row r="919" spans="1:9" x14ac:dyDescent="0.25">
      <c r="A919">
        <f>_xlfn.XLOOKUP(Tabla3[[#This Row],[departamento]],[1]Códigos!$F$3:$F$25,[1]Códigos!$E$3:$E$25,,0,1)</f>
        <v>14</v>
      </c>
      <c r="B919" t="s">
        <v>14</v>
      </c>
      <c r="C919">
        <f>_xlfn.XLOOKUP(Tabla3[[#This Row],[municipio]],[1]Códigos!$F$26:$F$366,[1]Códigos!$E$26:$E$366,,0,1)</f>
        <v>1405</v>
      </c>
      <c r="D919" t="s">
        <v>176</v>
      </c>
      <c r="E919">
        <v>4</v>
      </c>
      <c r="F919" t="s">
        <v>262</v>
      </c>
      <c r="G919">
        <v>0</v>
      </c>
      <c r="H919">
        <v>0</v>
      </c>
      <c r="I919">
        <v>0</v>
      </c>
    </row>
    <row r="920" spans="1:9" x14ac:dyDescent="0.25">
      <c r="A920">
        <f>_xlfn.XLOOKUP(Tabla3[[#This Row],[departamento]],[1]Códigos!$F$3:$F$25,[1]Códigos!$E$3:$E$25,,0,1)</f>
        <v>14</v>
      </c>
      <c r="B920" t="s">
        <v>14</v>
      </c>
      <c r="C920">
        <f>_xlfn.XLOOKUP(Tabla3[[#This Row],[municipio]],[1]Códigos!$F$26:$F$366,[1]Códigos!$E$26:$E$366,,0,1)</f>
        <v>1419</v>
      </c>
      <c r="D920" t="s">
        <v>177</v>
      </c>
      <c r="E920">
        <v>4</v>
      </c>
      <c r="F920" t="s">
        <v>262</v>
      </c>
      <c r="G920">
        <v>0</v>
      </c>
      <c r="H920">
        <v>0</v>
      </c>
      <c r="I920">
        <v>0</v>
      </c>
    </row>
    <row r="921" spans="1:9" x14ac:dyDescent="0.25">
      <c r="A921">
        <f>_xlfn.XLOOKUP(Tabla3[[#This Row],[departamento]],[1]Códigos!$F$3:$F$25,[1]Códigos!$E$3:$E$25,,0,1)</f>
        <v>14</v>
      </c>
      <c r="B921" t="s">
        <v>14</v>
      </c>
      <c r="C921">
        <f>_xlfn.XLOOKUP(Tabla3[[#This Row],[municipio]],[1]Códigos!$F$26:$F$366,[1]Códigos!$E$26:$E$366,,0,1)</f>
        <v>1402</v>
      </c>
      <c r="D921" t="s">
        <v>178</v>
      </c>
      <c r="E921">
        <v>4</v>
      </c>
      <c r="F921" t="s">
        <v>262</v>
      </c>
      <c r="G921">
        <v>0</v>
      </c>
      <c r="H921">
        <v>0</v>
      </c>
      <c r="I921">
        <v>0</v>
      </c>
    </row>
    <row r="922" spans="1:9" x14ac:dyDescent="0.25">
      <c r="A922">
        <f>_xlfn.XLOOKUP(Tabla3[[#This Row],[departamento]],[1]Códigos!$F$3:$F$25,[1]Códigos!$E$3:$E$25,,0,1)</f>
        <v>14</v>
      </c>
      <c r="B922" t="s">
        <v>14</v>
      </c>
      <c r="C922">
        <f>_xlfn.XLOOKUP(Tabla3[[#This Row],[municipio]],[1]Códigos!$F$26:$F$366,[1]Códigos!$E$26:$E$366,,0,1)</f>
        <v>1403</v>
      </c>
      <c r="D922" t="s">
        <v>179</v>
      </c>
      <c r="E922">
        <v>4</v>
      </c>
      <c r="F922" t="s">
        <v>262</v>
      </c>
      <c r="G922">
        <v>0</v>
      </c>
      <c r="H922">
        <v>0</v>
      </c>
      <c r="I922">
        <v>0</v>
      </c>
    </row>
    <row r="923" spans="1:9" x14ac:dyDescent="0.25">
      <c r="A923">
        <f>_xlfn.XLOOKUP(Tabla3[[#This Row],[departamento]],[1]Códigos!$F$3:$F$25,[1]Códigos!$E$3:$E$25,,0,1)</f>
        <v>14</v>
      </c>
      <c r="B923" t="s">
        <v>14</v>
      </c>
      <c r="C923">
        <f>_xlfn.XLOOKUP(Tabla3[[#This Row],[municipio]],[1]Códigos!$F$26:$F$366,[1]Códigos!$E$26:$E$366,,0,1)</f>
        <v>1410</v>
      </c>
      <c r="D923" t="s">
        <v>180</v>
      </c>
      <c r="E923">
        <v>4</v>
      </c>
      <c r="F923" t="s">
        <v>262</v>
      </c>
      <c r="G923">
        <v>0</v>
      </c>
      <c r="H923">
        <v>0</v>
      </c>
      <c r="I923">
        <v>0</v>
      </c>
    </row>
    <row r="924" spans="1:9" x14ac:dyDescent="0.25">
      <c r="A924">
        <f>_xlfn.XLOOKUP(Tabla3[[#This Row],[departamento]],[1]Códigos!$F$3:$F$25,[1]Códigos!$E$3:$E$25,,0,1)</f>
        <v>14</v>
      </c>
      <c r="B924" t="s">
        <v>14</v>
      </c>
      <c r="C924">
        <f>_xlfn.XLOOKUP(Tabla3[[#This Row],[municipio]],[1]Códigos!$F$26:$F$366,[1]Códigos!$E$26:$E$366,,0,1)</f>
        <v>1420</v>
      </c>
      <c r="D924" t="s">
        <v>266</v>
      </c>
      <c r="E924">
        <v>4</v>
      </c>
      <c r="F924" t="s">
        <v>262</v>
      </c>
      <c r="G924">
        <v>9</v>
      </c>
      <c r="H924">
        <v>10.549999999999999</v>
      </c>
      <c r="I924">
        <v>9212</v>
      </c>
    </row>
    <row r="925" spans="1:9" x14ac:dyDescent="0.25">
      <c r="A925">
        <f>_xlfn.XLOOKUP(Tabla3[[#This Row],[departamento]],[1]Códigos!$F$3:$F$25,[1]Códigos!$E$3:$E$25,,0,1)</f>
        <v>14</v>
      </c>
      <c r="B925" t="s">
        <v>14</v>
      </c>
      <c r="C925">
        <f>_xlfn.XLOOKUP(Tabla3[[#This Row],[municipio]],[1]Códigos!$F$26:$F$366,[1]Códigos!$E$26:$E$366,,0,1)</f>
        <v>1412</v>
      </c>
      <c r="D925" t="s">
        <v>181</v>
      </c>
      <c r="E925">
        <v>4</v>
      </c>
      <c r="F925" t="s">
        <v>262</v>
      </c>
      <c r="G925">
        <v>0</v>
      </c>
      <c r="H925">
        <v>0</v>
      </c>
      <c r="I925">
        <v>0</v>
      </c>
    </row>
    <row r="926" spans="1:9" x14ac:dyDescent="0.25">
      <c r="A926">
        <f>_xlfn.XLOOKUP(Tabla3[[#This Row],[departamento]],[1]Códigos!$F$3:$F$25,[1]Códigos!$E$3:$E$25,,0,1)</f>
        <v>14</v>
      </c>
      <c r="B926" t="s">
        <v>14</v>
      </c>
      <c r="C926">
        <f>_xlfn.XLOOKUP(Tabla3[[#This Row],[municipio]],[1]Códigos!$F$26:$F$366,[1]Códigos!$E$26:$E$366,,0,1)</f>
        <v>1413</v>
      </c>
      <c r="D926" t="s">
        <v>267</v>
      </c>
      <c r="E926">
        <v>4</v>
      </c>
      <c r="F926" t="s">
        <v>262</v>
      </c>
      <c r="G926">
        <v>0</v>
      </c>
      <c r="H926">
        <v>0</v>
      </c>
      <c r="I926">
        <v>0</v>
      </c>
    </row>
    <row r="927" spans="1:9" x14ac:dyDescent="0.25">
      <c r="A927">
        <f>_xlfn.XLOOKUP(Tabla3[[#This Row],[departamento]],[1]Códigos!$F$3:$F$25,[1]Códigos!$E$3:$E$25,,0,1)</f>
        <v>14</v>
      </c>
      <c r="B927" t="s">
        <v>14</v>
      </c>
      <c r="C927">
        <f>_xlfn.XLOOKUP(Tabla3[[#This Row],[municipio]],[1]Códigos!$F$26:$F$366,[1]Códigos!$E$26:$E$366,,0,1)</f>
        <v>1421</v>
      </c>
      <c r="D927" t="s">
        <v>182</v>
      </c>
      <c r="E927">
        <v>4</v>
      </c>
      <c r="F927" t="s">
        <v>262</v>
      </c>
      <c r="G927">
        <v>0</v>
      </c>
      <c r="H927">
        <v>0</v>
      </c>
      <c r="I927">
        <v>0</v>
      </c>
    </row>
    <row r="928" spans="1:9" x14ac:dyDescent="0.25">
      <c r="A928">
        <f>_xlfn.XLOOKUP(Tabla3[[#This Row],[departamento]],[1]Códigos!$F$3:$F$25,[1]Códigos!$E$3:$E$25,,0,1)</f>
        <v>14</v>
      </c>
      <c r="B928" t="s">
        <v>14</v>
      </c>
      <c r="C928">
        <f>_xlfn.XLOOKUP(Tabla3[[#This Row],[municipio]],[1]Códigos!$F$26:$F$366,[1]Códigos!$E$26:$E$366,,0,1)</f>
        <v>1416</v>
      </c>
      <c r="D928" t="s">
        <v>183</v>
      </c>
      <c r="E928">
        <v>4</v>
      </c>
      <c r="F928" t="s">
        <v>262</v>
      </c>
      <c r="G928">
        <v>0</v>
      </c>
      <c r="H928">
        <v>0</v>
      </c>
      <c r="I928">
        <v>0</v>
      </c>
    </row>
    <row r="929" spans="1:9" x14ac:dyDescent="0.25">
      <c r="A929">
        <f>_xlfn.XLOOKUP(Tabla3[[#This Row],[departamento]],[1]Códigos!$F$3:$F$25,[1]Códigos!$E$3:$E$25,,0,1)</f>
        <v>14</v>
      </c>
      <c r="B929" t="s">
        <v>14</v>
      </c>
      <c r="C929">
        <f>_xlfn.XLOOKUP(Tabla3[[#This Row],[municipio]],[1]Códigos!$F$26:$F$366,[1]Códigos!$E$26:$E$366,,0,1)</f>
        <v>1411</v>
      </c>
      <c r="D929" t="s">
        <v>184</v>
      </c>
      <c r="E929">
        <v>4</v>
      </c>
      <c r="F929" t="s">
        <v>262</v>
      </c>
      <c r="G929">
        <v>0</v>
      </c>
      <c r="H929">
        <v>0</v>
      </c>
      <c r="I929">
        <v>0</v>
      </c>
    </row>
    <row r="930" spans="1:9" x14ac:dyDescent="0.25">
      <c r="A930">
        <f>_xlfn.XLOOKUP(Tabla3[[#This Row],[departamento]],[1]Códigos!$F$3:$F$25,[1]Códigos!$E$3:$E$25,,0,1)</f>
        <v>14</v>
      </c>
      <c r="B930" t="s">
        <v>14</v>
      </c>
      <c r="C930">
        <f>_xlfn.XLOOKUP(Tabla3[[#This Row],[municipio]],[1]Códigos!$F$26:$F$366,[1]Códigos!$E$26:$E$366,,0,1)</f>
        <v>1409</v>
      </c>
      <c r="D930" t="s">
        <v>185</v>
      </c>
      <c r="E930">
        <v>4</v>
      </c>
      <c r="F930" t="s">
        <v>262</v>
      </c>
      <c r="G930">
        <v>0</v>
      </c>
      <c r="H930">
        <v>0</v>
      </c>
      <c r="I930">
        <v>0</v>
      </c>
    </row>
    <row r="931" spans="1:9" x14ac:dyDescent="0.25">
      <c r="A931">
        <f>_xlfn.XLOOKUP(Tabla3[[#This Row],[departamento]],[1]Códigos!$F$3:$F$25,[1]Códigos!$E$3:$E$25,,0,1)</f>
        <v>14</v>
      </c>
      <c r="B931" t="s">
        <v>14</v>
      </c>
      <c r="C931">
        <f>_xlfn.XLOOKUP(Tabla3[[#This Row],[municipio]],[1]Códigos!$F$26:$F$366,[1]Códigos!$E$26:$E$366,,0,1)</f>
        <v>1401</v>
      </c>
      <c r="D931" t="s">
        <v>186</v>
      </c>
      <c r="E931">
        <v>4</v>
      </c>
      <c r="F931" t="s">
        <v>262</v>
      </c>
      <c r="G931">
        <v>0</v>
      </c>
      <c r="H931">
        <v>0</v>
      </c>
      <c r="I931">
        <v>0</v>
      </c>
    </row>
    <row r="932" spans="1:9" x14ac:dyDescent="0.25">
      <c r="A932">
        <f>_xlfn.XLOOKUP(Tabla3[[#This Row],[departamento]],[1]Códigos!$F$3:$F$25,[1]Códigos!$E$3:$E$25,,0,1)</f>
        <v>14</v>
      </c>
      <c r="B932" t="s">
        <v>14</v>
      </c>
      <c r="C932">
        <f>_xlfn.XLOOKUP(Tabla3[[#This Row],[municipio]],[1]Códigos!$F$26:$F$366,[1]Códigos!$E$26:$E$366,,0,1)</f>
        <v>1415</v>
      </c>
      <c r="D932" t="s">
        <v>268</v>
      </c>
      <c r="E932">
        <v>4</v>
      </c>
      <c r="F932" t="s">
        <v>262</v>
      </c>
      <c r="G932">
        <v>0</v>
      </c>
      <c r="H932">
        <v>0</v>
      </c>
      <c r="I932">
        <v>0</v>
      </c>
    </row>
    <row r="933" spans="1:9" x14ac:dyDescent="0.25">
      <c r="A933">
        <f>_xlfn.XLOOKUP(Tabla3[[#This Row],[departamento]],[1]Códigos!$F$3:$F$25,[1]Códigos!$E$3:$E$25,,0,1)</f>
        <v>11</v>
      </c>
      <c r="B933" t="s">
        <v>187</v>
      </c>
      <c r="C933">
        <f>_xlfn.XLOOKUP(Tabla3[[#This Row],[municipio]],[1]Códigos!$F$26:$F$366,[1]Códigos!$E$26:$E$366,,0,1)</f>
        <v>1107</v>
      </c>
      <c r="D933" t="s">
        <v>188</v>
      </c>
      <c r="E933">
        <v>4</v>
      </c>
      <c r="F933" t="s">
        <v>262</v>
      </c>
      <c r="G933">
        <v>0</v>
      </c>
      <c r="H933">
        <v>0</v>
      </c>
      <c r="I933">
        <v>0</v>
      </c>
    </row>
    <row r="934" spans="1:9" x14ac:dyDescent="0.25">
      <c r="A934">
        <f>_xlfn.XLOOKUP(Tabla3[[#This Row],[departamento]],[1]Códigos!$F$3:$F$25,[1]Códigos!$E$3:$E$25,,0,1)</f>
        <v>11</v>
      </c>
      <c r="B934" t="s">
        <v>187</v>
      </c>
      <c r="C934">
        <f>_xlfn.XLOOKUP(Tabla3[[#This Row],[municipio]],[1]Códigos!$F$26:$F$366,[1]Códigos!$E$26:$E$366,,0,1)</f>
        <v>1109</v>
      </c>
      <c r="D934" t="s">
        <v>189</v>
      </c>
      <c r="E934">
        <v>4</v>
      </c>
      <c r="F934" t="s">
        <v>262</v>
      </c>
      <c r="G934">
        <v>0</v>
      </c>
      <c r="H934">
        <v>0</v>
      </c>
      <c r="I934">
        <v>0</v>
      </c>
    </row>
    <row r="935" spans="1:9" x14ac:dyDescent="0.25">
      <c r="A935">
        <f>_xlfn.XLOOKUP(Tabla3[[#This Row],[departamento]],[1]Códigos!$F$3:$F$25,[1]Códigos!$E$3:$E$25,,0,1)</f>
        <v>11</v>
      </c>
      <c r="B935" t="s">
        <v>187</v>
      </c>
      <c r="C935">
        <f>_xlfn.XLOOKUP(Tabla3[[#This Row],[municipio]],[1]Códigos!$F$26:$F$366,[1]Códigos!$E$26:$E$366,,0,1)</f>
        <v>1108</v>
      </c>
      <c r="D935" t="s">
        <v>190</v>
      </c>
      <c r="E935">
        <v>4</v>
      </c>
      <c r="F935" t="s">
        <v>262</v>
      </c>
      <c r="G935">
        <v>0</v>
      </c>
      <c r="H935">
        <v>0</v>
      </c>
      <c r="I935">
        <v>0</v>
      </c>
    </row>
    <row r="936" spans="1:9" x14ac:dyDescent="0.25">
      <c r="A936">
        <f>_xlfn.XLOOKUP(Tabla3[[#This Row],[departamento]],[1]Códigos!$F$3:$F$25,[1]Códigos!$E$3:$E$25,,0,1)</f>
        <v>11</v>
      </c>
      <c r="B936" t="s">
        <v>187</v>
      </c>
      <c r="C936">
        <f>_xlfn.XLOOKUP(Tabla3[[#This Row],[municipio]],[1]Códigos!$F$26:$F$366,[1]Códigos!$E$26:$E$366,,0,1)</f>
        <v>1101</v>
      </c>
      <c r="D936" t="s">
        <v>191</v>
      </c>
      <c r="E936">
        <v>4</v>
      </c>
      <c r="F936" t="s">
        <v>262</v>
      </c>
      <c r="G936">
        <v>0</v>
      </c>
      <c r="H936">
        <v>0</v>
      </c>
      <c r="I936">
        <v>0</v>
      </c>
    </row>
    <row r="937" spans="1:9" x14ac:dyDescent="0.25">
      <c r="A937">
        <f>_xlfn.XLOOKUP(Tabla3[[#This Row],[departamento]],[1]Códigos!$F$3:$F$25,[1]Códigos!$E$3:$E$25,,0,1)</f>
        <v>11</v>
      </c>
      <c r="B937" t="s">
        <v>187</v>
      </c>
      <c r="C937">
        <f>_xlfn.XLOOKUP(Tabla3[[#This Row],[municipio]],[1]Códigos!$F$26:$F$366,[1]Códigos!$E$26:$E$366,,0,1)</f>
        <v>1106</v>
      </c>
      <c r="D937" t="s">
        <v>192</v>
      </c>
      <c r="E937">
        <v>4</v>
      </c>
      <c r="F937" t="s">
        <v>262</v>
      </c>
      <c r="G937">
        <v>0</v>
      </c>
      <c r="H937">
        <v>0</v>
      </c>
      <c r="I937">
        <v>0</v>
      </c>
    </row>
    <row r="938" spans="1:9" x14ac:dyDescent="0.25">
      <c r="A938">
        <f>_xlfn.XLOOKUP(Tabla3[[#This Row],[departamento]],[1]Códigos!$F$3:$F$25,[1]Códigos!$E$3:$E$25,,0,1)</f>
        <v>11</v>
      </c>
      <c r="B938" t="s">
        <v>187</v>
      </c>
      <c r="C938">
        <f>_xlfn.XLOOKUP(Tabla3[[#This Row],[municipio]],[1]Códigos!$F$26:$F$366,[1]Códigos!$E$26:$E$366,,0,1)</f>
        <v>1105</v>
      </c>
      <c r="D938" t="s">
        <v>269</v>
      </c>
      <c r="E938">
        <v>4</v>
      </c>
      <c r="F938" t="s">
        <v>262</v>
      </c>
      <c r="G938">
        <v>0</v>
      </c>
      <c r="H938">
        <v>0</v>
      </c>
      <c r="I938">
        <v>0</v>
      </c>
    </row>
    <row r="939" spans="1:9" x14ac:dyDescent="0.25">
      <c r="A939">
        <f>_xlfn.XLOOKUP(Tabla3[[#This Row],[departamento]],[1]Códigos!$F$3:$F$25,[1]Códigos!$E$3:$E$25,,0,1)</f>
        <v>11</v>
      </c>
      <c r="B939" t="s">
        <v>187</v>
      </c>
      <c r="C939">
        <f>_xlfn.XLOOKUP(Tabla3[[#This Row],[municipio]],[1]Códigos!$F$26:$F$366,[1]Códigos!$E$26:$E$366,,0,1)</f>
        <v>1103</v>
      </c>
      <c r="D939" t="s">
        <v>193</v>
      </c>
      <c r="E939">
        <v>4</v>
      </c>
      <c r="F939" t="s">
        <v>262</v>
      </c>
      <c r="G939">
        <v>0</v>
      </c>
      <c r="H939">
        <v>0</v>
      </c>
      <c r="I939">
        <v>0</v>
      </c>
    </row>
    <row r="940" spans="1:9" x14ac:dyDescent="0.25">
      <c r="A940">
        <f>_xlfn.XLOOKUP(Tabla3[[#This Row],[departamento]],[1]Códigos!$F$3:$F$25,[1]Códigos!$E$3:$E$25,,0,1)</f>
        <v>3</v>
      </c>
      <c r="B940" t="s">
        <v>15</v>
      </c>
      <c r="C940">
        <f>_xlfn.XLOOKUP(Tabla3[[#This Row],[municipio]],[1]Códigos!$F$26:$F$366,[1]Códigos!$E$26:$E$366,,0,1)</f>
        <v>301</v>
      </c>
      <c r="D940" t="s">
        <v>194</v>
      </c>
      <c r="E940">
        <v>4</v>
      </c>
      <c r="F940" t="s">
        <v>262</v>
      </c>
      <c r="G940">
        <v>0</v>
      </c>
      <c r="H940">
        <v>0</v>
      </c>
      <c r="I940">
        <v>0</v>
      </c>
    </row>
    <row r="941" spans="1:9" x14ac:dyDescent="0.25">
      <c r="A941">
        <f>_xlfn.XLOOKUP(Tabla3[[#This Row],[departamento]],[1]Códigos!$F$3:$F$25,[1]Códigos!$E$3:$E$25,,0,1)</f>
        <v>3</v>
      </c>
      <c r="B941" t="s">
        <v>15</v>
      </c>
      <c r="C941">
        <f>_xlfn.XLOOKUP(Tabla3[[#This Row],[municipio]],[1]Códigos!$F$26:$F$366,[1]Códigos!$E$26:$E$366,,0,1)</f>
        <v>316</v>
      </c>
      <c r="D941" t="s">
        <v>195</v>
      </c>
      <c r="E941">
        <v>4</v>
      </c>
      <c r="F941" t="s">
        <v>262</v>
      </c>
      <c r="G941">
        <v>0</v>
      </c>
      <c r="H941">
        <v>0</v>
      </c>
      <c r="I941">
        <v>0</v>
      </c>
    </row>
    <row r="942" spans="1:9" x14ac:dyDescent="0.25">
      <c r="A942">
        <f>_xlfn.XLOOKUP(Tabla3[[#This Row],[departamento]],[1]Códigos!$F$3:$F$25,[1]Códigos!$E$3:$E$25,,0,1)</f>
        <v>3</v>
      </c>
      <c r="B942" t="s">
        <v>15</v>
      </c>
      <c r="C942">
        <f>_xlfn.XLOOKUP(Tabla3[[#This Row],[municipio]],[1]Códigos!$F$26:$F$366,[1]Códigos!$E$26:$E$366,,0,1)</f>
        <v>303</v>
      </c>
      <c r="D942" t="s">
        <v>196</v>
      </c>
      <c r="E942">
        <v>4</v>
      </c>
      <c r="F942" t="s">
        <v>262</v>
      </c>
      <c r="G942">
        <v>0</v>
      </c>
      <c r="H942">
        <v>0</v>
      </c>
      <c r="I942">
        <v>0</v>
      </c>
    </row>
    <row r="943" spans="1:9" x14ac:dyDescent="0.25">
      <c r="A943">
        <f>_xlfn.XLOOKUP(Tabla3[[#This Row],[departamento]],[1]Códigos!$F$3:$F$25,[1]Códigos!$E$3:$E$25,,0,1)</f>
        <v>3</v>
      </c>
      <c r="B943" t="s">
        <v>15</v>
      </c>
      <c r="C943">
        <f>_xlfn.XLOOKUP(Tabla3[[#This Row],[municipio]],[1]Códigos!$F$26:$F$366,[1]Códigos!$E$26:$E$366,,0,1)</f>
        <v>307</v>
      </c>
      <c r="D943" t="s">
        <v>197</v>
      </c>
      <c r="E943">
        <v>4</v>
      </c>
      <c r="F943" t="s">
        <v>262</v>
      </c>
      <c r="G943">
        <v>0</v>
      </c>
      <c r="H943">
        <v>0</v>
      </c>
      <c r="I943">
        <v>0</v>
      </c>
    </row>
    <row r="944" spans="1:9" x14ac:dyDescent="0.25">
      <c r="A944">
        <f>_xlfn.XLOOKUP(Tabla3[[#This Row],[departamento]],[1]Códigos!$F$3:$F$25,[1]Códigos!$E$3:$E$25,,0,1)</f>
        <v>3</v>
      </c>
      <c r="B944" t="s">
        <v>15</v>
      </c>
      <c r="C944">
        <f>_xlfn.XLOOKUP(Tabla3[[#This Row],[municipio]],[1]Códigos!$F$26:$F$366,[1]Códigos!$E$26:$E$366,,0,1)</f>
        <v>314</v>
      </c>
      <c r="D944" t="s">
        <v>198</v>
      </c>
      <c r="E944">
        <v>4</v>
      </c>
      <c r="F944" t="s">
        <v>262</v>
      </c>
      <c r="G944">
        <v>0</v>
      </c>
      <c r="H944">
        <v>0</v>
      </c>
      <c r="I944">
        <v>0</v>
      </c>
    </row>
    <row r="945" spans="1:9" x14ac:dyDescent="0.25">
      <c r="A945">
        <f>_xlfn.XLOOKUP(Tabla3[[#This Row],[departamento]],[1]Códigos!$F$3:$F$25,[1]Códigos!$E$3:$E$25,,0,1)</f>
        <v>3</v>
      </c>
      <c r="B945" t="s">
        <v>15</v>
      </c>
      <c r="C945">
        <f>_xlfn.XLOOKUP(Tabla3[[#This Row],[municipio]],[1]Códigos!$F$26:$F$366,[1]Códigos!$E$26:$E$366,,0,1)</f>
        <v>308</v>
      </c>
      <c r="D945" t="s">
        <v>199</v>
      </c>
      <c r="E945">
        <v>4</v>
      </c>
      <c r="F945" t="s">
        <v>262</v>
      </c>
      <c r="G945">
        <v>0</v>
      </c>
      <c r="H945">
        <v>0</v>
      </c>
      <c r="I945">
        <v>0</v>
      </c>
    </row>
    <row r="946" spans="1:9" x14ac:dyDescent="0.25">
      <c r="A946">
        <f>_xlfn.XLOOKUP(Tabla3[[#This Row],[departamento]],[1]Códigos!$F$3:$F$25,[1]Códigos!$E$3:$E$25,,0,1)</f>
        <v>3</v>
      </c>
      <c r="B946" t="s">
        <v>15</v>
      </c>
      <c r="C946">
        <f>_xlfn.XLOOKUP(Tabla3[[#This Row],[municipio]],[1]Códigos!$F$26:$F$366,[1]Códigos!$E$26:$E$366,,0,1)</f>
        <v>313</v>
      </c>
      <c r="D946" t="s">
        <v>200</v>
      </c>
      <c r="E946">
        <v>4</v>
      </c>
      <c r="F946" t="s">
        <v>262</v>
      </c>
      <c r="G946">
        <v>0</v>
      </c>
      <c r="H946">
        <v>0</v>
      </c>
      <c r="I946">
        <v>0</v>
      </c>
    </row>
    <row r="947" spans="1:9" x14ac:dyDescent="0.25">
      <c r="A947">
        <f>_xlfn.XLOOKUP(Tabla3[[#This Row],[departamento]],[1]Códigos!$F$3:$F$25,[1]Códigos!$E$3:$E$25,,0,1)</f>
        <v>3</v>
      </c>
      <c r="B947" t="s">
        <v>15</v>
      </c>
      <c r="C947">
        <f>_xlfn.XLOOKUP(Tabla3[[#This Row],[municipio]],[1]Códigos!$F$26:$F$366,[1]Códigos!$E$26:$E$366,,0,1)</f>
        <v>306</v>
      </c>
      <c r="D947" t="s">
        <v>201</v>
      </c>
      <c r="E947">
        <v>4</v>
      </c>
      <c r="F947" t="s">
        <v>262</v>
      </c>
      <c r="G947">
        <v>0</v>
      </c>
      <c r="H947">
        <v>0</v>
      </c>
      <c r="I947">
        <v>0</v>
      </c>
    </row>
    <row r="948" spans="1:9" x14ac:dyDescent="0.25">
      <c r="A948">
        <f>_xlfn.XLOOKUP(Tabla3[[#This Row],[departamento]],[1]Códigos!$F$3:$F$25,[1]Códigos!$E$3:$E$25,,0,1)</f>
        <v>3</v>
      </c>
      <c r="B948" t="s">
        <v>15</v>
      </c>
      <c r="C948">
        <f>_xlfn.XLOOKUP(Tabla3[[#This Row],[municipio]],[1]Códigos!$F$26:$F$366,[1]Códigos!$E$26:$E$366,,0,1)</f>
        <v>304</v>
      </c>
      <c r="D948" t="s">
        <v>202</v>
      </c>
      <c r="E948">
        <v>4</v>
      </c>
      <c r="F948" t="s">
        <v>262</v>
      </c>
      <c r="G948">
        <v>0</v>
      </c>
      <c r="H948">
        <v>0</v>
      </c>
      <c r="I948">
        <v>0</v>
      </c>
    </row>
    <row r="949" spans="1:9" x14ac:dyDescent="0.25">
      <c r="A949">
        <f>_xlfn.XLOOKUP(Tabla3[[#This Row],[departamento]],[1]Códigos!$F$3:$F$25,[1]Códigos!$E$3:$E$25,,0,1)</f>
        <v>12</v>
      </c>
      <c r="B949" t="s">
        <v>16</v>
      </c>
      <c r="C949">
        <f>_xlfn.XLOOKUP(Tabla3[[#This Row],[municipio]],[1]Códigos!$F$26:$F$366,[1]Códigos!$E$26:$E$366,,0,1)</f>
        <v>1213</v>
      </c>
      <c r="D949" t="s">
        <v>203</v>
      </c>
      <c r="E949">
        <v>4</v>
      </c>
      <c r="F949" t="s">
        <v>262</v>
      </c>
      <c r="G949">
        <v>0</v>
      </c>
      <c r="H949">
        <v>0</v>
      </c>
      <c r="I949">
        <v>0</v>
      </c>
    </row>
    <row r="950" spans="1:9" x14ac:dyDescent="0.25">
      <c r="A950">
        <f>_xlfn.XLOOKUP(Tabla3[[#This Row],[departamento]],[1]Códigos!$F$3:$F$25,[1]Códigos!$E$3:$E$25,,0,1)</f>
        <v>12</v>
      </c>
      <c r="B950" t="s">
        <v>16</v>
      </c>
      <c r="C950">
        <f>_xlfn.XLOOKUP(Tabla3[[#This Row],[municipio]],[1]Códigos!$F$26:$F$366,[1]Códigos!$E$26:$E$366,,0,1)</f>
        <v>1220</v>
      </c>
      <c r="D950" t="s">
        <v>204</v>
      </c>
      <c r="E950">
        <v>4</v>
      </c>
      <c r="F950" t="s">
        <v>262</v>
      </c>
      <c r="G950">
        <v>0</v>
      </c>
      <c r="H950">
        <v>0</v>
      </c>
      <c r="I950">
        <v>0</v>
      </c>
    </row>
    <row r="951" spans="1:9" x14ac:dyDescent="0.25">
      <c r="A951">
        <f>_xlfn.XLOOKUP(Tabla3[[#This Row],[departamento]],[1]Códigos!$F$3:$F$25,[1]Códigos!$E$3:$E$25,,0,1)</f>
        <v>12</v>
      </c>
      <c r="B951" t="s">
        <v>16</v>
      </c>
      <c r="C951">
        <f>_xlfn.XLOOKUP(Tabla3[[#This Row],[municipio]],[1]Códigos!$F$26:$F$366,[1]Códigos!$E$26:$E$366,,0,1)</f>
        <v>1227</v>
      </c>
      <c r="D951" t="s">
        <v>205</v>
      </c>
      <c r="E951">
        <v>4</v>
      </c>
      <c r="F951" t="s">
        <v>262</v>
      </c>
      <c r="G951">
        <v>0</v>
      </c>
      <c r="H951">
        <v>0</v>
      </c>
      <c r="I951">
        <v>0</v>
      </c>
    </row>
    <row r="952" spans="1:9" x14ac:dyDescent="0.25">
      <c r="A952">
        <f>_xlfn.XLOOKUP(Tabla3[[#This Row],[departamento]],[1]Códigos!$F$3:$F$25,[1]Códigos!$E$3:$E$25,,0,1)</f>
        <v>12</v>
      </c>
      <c r="B952" t="s">
        <v>16</v>
      </c>
      <c r="C952">
        <f>_xlfn.XLOOKUP(Tabla3[[#This Row],[municipio]],[1]Códigos!$F$26:$F$366,[1]Códigos!$E$26:$E$366,,0,1)</f>
        <v>1221</v>
      </c>
      <c r="D952" t="s">
        <v>206</v>
      </c>
      <c r="E952">
        <v>4</v>
      </c>
      <c r="F952" t="s">
        <v>262</v>
      </c>
      <c r="G952">
        <v>0</v>
      </c>
      <c r="H952">
        <v>0</v>
      </c>
      <c r="I952">
        <v>0</v>
      </c>
    </row>
    <row r="953" spans="1:9" x14ac:dyDescent="0.25">
      <c r="A953">
        <f>_xlfn.XLOOKUP(Tabla3[[#This Row],[departamento]],[1]Códigos!$F$3:$F$25,[1]Códigos!$E$3:$E$25,,0,1)</f>
        <v>12</v>
      </c>
      <c r="B953" t="s">
        <v>16</v>
      </c>
      <c r="C953">
        <f>_xlfn.XLOOKUP(Tabla3[[#This Row],[municipio]],[1]Códigos!$F$26:$F$366,[1]Códigos!$E$26:$E$366,,0,1)</f>
        <v>1212</v>
      </c>
      <c r="D953" t="s">
        <v>207</v>
      </c>
      <c r="E953">
        <v>4</v>
      </c>
      <c r="F953" t="s">
        <v>262</v>
      </c>
      <c r="G953">
        <v>0</v>
      </c>
      <c r="H953">
        <v>0</v>
      </c>
      <c r="I953">
        <v>0</v>
      </c>
    </row>
    <row r="954" spans="1:9" x14ac:dyDescent="0.25">
      <c r="A954">
        <f>_xlfn.XLOOKUP(Tabla3[[#This Row],[departamento]],[1]Códigos!$F$3:$F$25,[1]Códigos!$E$3:$E$25,,0,1)</f>
        <v>12</v>
      </c>
      <c r="B954" t="s">
        <v>16</v>
      </c>
      <c r="C954">
        <f>_xlfn.XLOOKUP(Tabla3[[#This Row],[municipio]],[1]Códigos!$F$26:$F$366,[1]Códigos!$E$26:$E$366,,0,1)</f>
        <v>1222</v>
      </c>
      <c r="D954" t="s">
        <v>208</v>
      </c>
      <c r="E954">
        <v>4</v>
      </c>
      <c r="F954" t="s">
        <v>262</v>
      </c>
      <c r="G954">
        <v>0</v>
      </c>
      <c r="H954">
        <v>0</v>
      </c>
      <c r="I954">
        <v>0</v>
      </c>
    </row>
    <row r="955" spans="1:9" x14ac:dyDescent="0.25">
      <c r="A955">
        <f>_xlfn.XLOOKUP(Tabla3[[#This Row],[departamento]],[1]Códigos!$F$3:$F$25,[1]Códigos!$E$3:$E$25,,0,1)</f>
        <v>12</v>
      </c>
      <c r="B955" t="s">
        <v>16</v>
      </c>
      <c r="C955">
        <f>_xlfn.XLOOKUP(Tabla3[[#This Row],[municipio]],[1]Códigos!$F$26:$F$366,[1]Códigos!$E$26:$E$366,,0,1)</f>
        <v>1203</v>
      </c>
      <c r="D955" t="s">
        <v>209</v>
      </c>
      <c r="E955">
        <v>4</v>
      </c>
      <c r="F955" t="s">
        <v>262</v>
      </c>
      <c r="G955">
        <v>0</v>
      </c>
      <c r="H955">
        <v>0</v>
      </c>
      <c r="I955">
        <v>0</v>
      </c>
    </row>
    <row r="956" spans="1:9" x14ac:dyDescent="0.25">
      <c r="A956">
        <f>_xlfn.XLOOKUP(Tabla3[[#This Row],[departamento]],[1]Códigos!$F$3:$F$25,[1]Códigos!$E$3:$E$25,,0,1)</f>
        <v>12</v>
      </c>
      <c r="B956" t="s">
        <v>16</v>
      </c>
      <c r="C956">
        <f>_xlfn.XLOOKUP(Tabla3[[#This Row],[municipio]],[1]Códigos!$F$26:$F$366,[1]Códigos!$E$26:$E$366,,0,1)</f>
        <v>1225</v>
      </c>
      <c r="D956" t="s">
        <v>210</v>
      </c>
      <c r="E956">
        <v>4</v>
      </c>
      <c r="F956" t="s">
        <v>262</v>
      </c>
      <c r="G956">
        <v>0</v>
      </c>
      <c r="H956">
        <v>0</v>
      </c>
      <c r="I956">
        <v>0</v>
      </c>
    </row>
    <row r="957" spans="1:9" x14ac:dyDescent="0.25">
      <c r="A957">
        <f>_xlfn.XLOOKUP(Tabla3[[#This Row],[departamento]],[1]Códigos!$F$3:$F$25,[1]Códigos!$E$3:$E$25,,0,1)</f>
        <v>12</v>
      </c>
      <c r="B957" t="s">
        <v>16</v>
      </c>
      <c r="C957">
        <f>_xlfn.XLOOKUP(Tabla3[[#This Row],[municipio]],[1]Códigos!$F$26:$F$366,[1]Códigos!$E$26:$E$366,,0,1)</f>
        <v>1224</v>
      </c>
      <c r="D957" t="s">
        <v>211</v>
      </c>
      <c r="E957">
        <v>4</v>
      </c>
      <c r="F957" t="s">
        <v>262</v>
      </c>
      <c r="G957">
        <v>0</v>
      </c>
      <c r="H957">
        <v>0</v>
      </c>
      <c r="I957">
        <v>0</v>
      </c>
    </row>
    <row r="958" spans="1:9" x14ac:dyDescent="0.25">
      <c r="A958">
        <f>_xlfn.XLOOKUP(Tabla3[[#This Row],[departamento]],[1]Códigos!$F$3:$F$25,[1]Códigos!$E$3:$E$25,,0,1)</f>
        <v>12</v>
      </c>
      <c r="B958" t="s">
        <v>16</v>
      </c>
      <c r="C958">
        <f>_xlfn.XLOOKUP(Tabla3[[#This Row],[municipio]],[1]Códigos!$F$26:$F$366,[1]Códigos!$E$26:$E$366,,0,1)</f>
        <v>1007</v>
      </c>
      <c r="D958" t="s">
        <v>212</v>
      </c>
      <c r="E958">
        <v>4</v>
      </c>
      <c r="F958" t="s">
        <v>262</v>
      </c>
      <c r="G958">
        <v>0</v>
      </c>
      <c r="H958">
        <v>0</v>
      </c>
      <c r="I958">
        <v>0</v>
      </c>
    </row>
    <row r="959" spans="1:9" x14ac:dyDescent="0.25">
      <c r="A959">
        <f>_xlfn.XLOOKUP(Tabla3[[#This Row],[departamento]],[1]Códigos!$F$3:$F$25,[1]Códigos!$E$3:$E$25,,0,1)</f>
        <v>12</v>
      </c>
      <c r="B959" t="s">
        <v>16</v>
      </c>
      <c r="C959">
        <f>_xlfn.XLOOKUP(Tabla3[[#This Row],[municipio]],[1]Códigos!$F$26:$F$366,[1]Códigos!$E$26:$E$366,,0,1)</f>
        <v>1201</v>
      </c>
      <c r="D959" t="s">
        <v>213</v>
      </c>
      <c r="E959">
        <v>4</v>
      </c>
      <c r="F959" t="s">
        <v>262</v>
      </c>
      <c r="G959">
        <v>0</v>
      </c>
      <c r="H959">
        <v>0</v>
      </c>
      <c r="I959">
        <v>0</v>
      </c>
    </row>
    <row r="960" spans="1:9" x14ac:dyDescent="0.25">
      <c r="A960">
        <f>_xlfn.XLOOKUP(Tabla3[[#This Row],[departamento]],[1]Códigos!$F$3:$F$25,[1]Códigos!$E$3:$E$25,,0,1)</f>
        <v>12</v>
      </c>
      <c r="B960" t="s">
        <v>16</v>
      </c>
      <c r="C960">
        <f>_xlfn.XLOOKUP(Tabla3[[#This Row],[municipio]],[1]Códigos!$F$26:$F$366,[1]Códigos!$E$26:$E$366,,0,1)</f>
        <v>1205</v>
      </c>
      <c r="D960" t="s">
        <v>214</v>
      </c>
      <c r="E960">
        <v>4</v>
      </c>
      <c r="F960" t="s">
        <v>262</v>
      </c>
      <c r="G960">
        <v>0</v>
      </c>
      <c r="H960">
        <v>0</v>
      </c>
      <c r="I960">
        <v>0</v>
      </c>
    </row>
    <row r="961" spans="1:9" x14ac:dyDescent="0.25">
      <c r="A961">
        <f>_xlfn.XLOOKUP(Tabla3[[#This Row],[departamento]],[1]Códigos!$F$3:$F$25,[1]Códigos!$E$3:$E$25,,0,1)</f>
        <v>12</v>
      </c>
      <c r="B961" t="s">
        <v>16</v>
      </c>
      <c r="C961">
        <f>_xlfn.XLOOKUP(Tabla3[[#This Row],[municipio]],[1]Códigos!$F$26:$F$366,[1]Códigos!$E$26:$E$366,,0,1)</f>
        <v>109</v>
      </c>
      <c r="D961" t="s">
        <v>97</v>
      </c>
      <c r="E961">
        <v>4</v>
      </c>
      <c r="F961" t="s">
        <v>262</v>
      </c>
      <c r="G961">
        <v>0</v>
      </c>
      <c r="H961">
        <v>0</v>
      </c>
      <c r="I961">
        <v>0</v>
      </c>
    </row>
    <row r="962" spans="1:9" x14ac:dyDescent="0.25">
      <c r="A962">
        <f>_xlfn.XLOOKUP(Tabla3[[#This Row],[departamento]],[1]Códigos!$F$3:$F$25,[1]Códigos!$E$3:$E$25,,0,1)</f>
        <v>12</v>
      </c>
      <c r="B962" t="s">
        <v>16</v>
      </c>
      <c r="C962">
        <f>_xlfn.XLOOKUP(Tabla3[[#This Row],[municipio]],[1]Códigos!$F$26:$F$366,[1]Códigos!$E$26:$E$366,,0,1)</f>
        <v>1211</v>
      </c>
      <c r="D962" t="s">
        <v>270</v>
      </c>
      <c r="E962">
        <v>4</v>
      </c>
      <c r="F962" t="s">
        <v>262</v>
      </c>
      <c r="G962">
        <v>0</v>
      </c>
      <c r="H962">
        <v>0</v>
      </c>
      <c r="I962">
        <v>0</v>
      </c>
    </row>
    <row r="963" spans="1:9" x14ac:dyDescent="0.25">
      <c r="A963">
        <f>_xlfn.XLOOKUP(Tabla3[[#This Row],[departamento]],[1]Códigos!$F$3:$F$25,[1]Códigos!$E$3:$E$25,,0,1)</f>
        <v>12</v>
      </c>
      <c r="B963" t="s">
        <v>16</v>
      </c>
      <c r="C963">
        <f>_xlfn.XLOOKUP(Tabla3[[#This Row],[municipio]],[1]Códigos!$F$26:$F$366,[1]Códigos!$E$26:$E$366,,0,1)</f>
        <v>1208</v>
      </c>
      <c r="D963" t="s">
        <v>215</v>
      </c>
      <c r="E963">
        <v>4</v>
      </c>
      <c r="F963" t="s">
        <v>262</v>
      </c>
      <c r="G963">
        <v>0</v>
      </c>
      <c r="H963">
        <v>0</v>
      </c>
      <c r="I963">
        <v>0</v>
      </c>
    </row>
    <row r="964" spans="1:9" x14ac:dyDescent="0.25">
      <c r="A964">
        <f>_xlfn.XLOOKUP(Tabla3[[#This Row],[departamento]],[1]Códigos!$F$3:$F$25,[1]Códigos!$E$3:$E$25,,0,1)</f>
        <v>12</v>
      </c>
      <c r="B964" t="s">
        <v>16</v>
      </c>
      <c r="C964">
        <f>_xlfn.XLOOKUP(Tabla3[[#This Row],[municipio]],[1]Códigos!$F$26:$F$366,[1]Códigos!$E$26:$E$366,,0,1)</f>
        <v>1226</v>
      </c>
      <c r="D964" t="s">
        <v>216</v>
      </c>
      <c r="E964">
        <v>4</v>
      </c>
      <c r="F964" t="s">
        <v>262</v>
      </c>
      <c r="G964">
        <v>0</v>
      </c>
      <c r="H964">
        <v>0</v>
      </c>
      <c r="I964">
        <v>0</v>
      </c>
    </row>
    <row r="965" spans="1:9" x14ac:dyDescent="0.25">
      <c r="A965">
        <f>_xlfn.XLOOKUP(Tabla3[[#This Row],[departamento]],[1]Códigos!$F$3:$F$25,[1]Códigos!$E$3:$E$25,,0,1)</f>
        <v>12</v>
      </c>
      <c r="B965" t="s">
        <v>16</v>
      </c>
      <c r="C965">
        <f>_xlfn.XLOOKUP(Tabla3[[#This Row],[municipio]],[1]Códigos!$F$26:$F$366,[1]Códigos!$E$26:$E$366,,0,1)</f>
        <v>1207</v>
      </c>
      <c r="D965" t="s">
        <v>217</v>
      </c>
      <c r="E965">
        <v>4</v>
      </c>
      <c r="F965" t="s">
        <v>262</v>
      </c>
      <c r="G965">
        <v>0</v>
      </c>
      <c r="H965">
        <v>0</v>
      </c>
      <c r="I965">
        <v>0</v>
      </c>
    </row>
    <row r="966" spans="1:9" x14ac:dyDescent="0.25">
      <c r="A966">
        <f>_xlfn.XLOOKUP(Tabla3[[#This Row],[departamento]],[1]Códigos!$F$3:$F$25,[1]Códigos!$E$3:$E$25,,0,1)</f>
        <v>12</v>
      </c>
      <c r="B966" t="s">
        <v>16</v>
      </c>
      <c r="C966">
        <f>_xlfn.XLOOKUP(Tabla3[[#This Row],[municipio]],[1]Códigos!$F$26:$F$366,[1]Códigos!$E$26:$E$366,,0,1)</f>
        <v>1209</v>
      </c>
      <c r="D966" t="s">
        <v>218</v>
      </c>
      <c r="E966">
        <v>4</v>
      </c>
      <c r="F966" t="s">
        <v>262</v>
      </c>
      <c r="G966">
        <v>1</v>
      </c>
      <c r="H966">
        <v>1.21</v>
      </c>
      <c r="I966">
        <v>605</v>
      </c>
    </row>
    <row r="967" spans="1:9" x14ac:dyDescent="0.25">
      <c r="A967">
        <f>_xlfn.XLOOKUP(Tabla3[[#This Row],[departamento]],[1]Códigos!$F$3:$F$25,[1]Códigos!$E$3:$E$25,,0,1)</f>
        <v>12</v>
      </c>
      <c r="B967" t="s">
        <v>16</v>
      </c>
      <c r="C967">
        <f>_xlfn.XLOOKUP(Tabla3[[#This Row],[municipio]],[1]Códigos!$F$26:$F$366,[1]Códigos!$E$26:$E$366,,0,1)</f>
        <v>1210</v>
      </c>
      <c r="D967" t="s">
        <v>219</v>
      </c>
      <c r="E967">
        <v>4</v>
      </c>
      <c r="F967" t="s">
        <v>262</v>
      </c>
      <c r="G967">
        <v>0</v>
      </c>
      <c r="H967">
        <v>0</v>
      </c>
      <c r="I967">
        <v>0</v>
      </c>
    </row>
    <row r="968" spans="1:9" x14ac:dyDescent="0.25">
      <c r="A968">
        <f>_xlfn.XLOOKUP(Tabla3[[#This Row],[departamento]],[1]Códigos!$F$3:$F$25,[1]Códigos!$E$3:$E$25,,0,1)</f>
        <v>12</v>
      </c>
      <c r="B968" t="s">
        <v>16</v>
      </c>
      <c r="C968">
        <f>_xlfn.XLOOKUP(Tabla3[[#This Row],[municipio]],[1]Códigos!$F$26:$F$366,[1]Códigos!$E$26:$E$366,,0,1)</f>
        <v>1215</v>
      </c>
      <c r="D968" t="s">
        <v>220</v>
      </c>
      <c r="E968">
        <v>4</v>
      </c>
      <c r="F968" t="s">
        <v>262</v>
      </c>
      <c r="G968">
        <v>0</v>
      </c>
      <c r="H968">
        <v>0</v>
      </c>
      <c r="I968">
        <v>0</v>
      </c>
    </row>
    <row r="969" spans="1:9" x14ac:dyDescent="0.25">
      <c r="A969">
        <f>_xlfn.XLOOKUP(Tabla3[[#This Row],[departamento]],[1]Códigos!$F$3:$F$25,[1]Códigos!$E$3:$E$25,,0,1)</f>
        <v>6</v>
      </c>
      <c r="B969" t="s">
        <v>17</v>
      </c>
      <c r="C969">
        <f>_xlfn.XLOOKUP(Tabla3[[#This Row],[municipio]],[1]Códigos!$F$26:$F$366,[1]Códigos!$E$26:$E$366,,0,1)</f>
        <v>602</v>
      </c>
      <c r="D969" t="s">
        <v>221</v>
      </c>
      <c r="E969">
        <v>4</v>
      </c>
      <c r="F969" t="s">
        <v>262</v>
      </c>
      <c r="G969">
        <v>2</v>
      </c>
      <c r="H969">
        <v>37.15</v>
      </c>
      <c r="I969">
        <v>26744</v>
      </c>
    </row>
    <row r="970" spans="1:9" x14ac:dyDescent="0.25">
      <c r="A970">
        <f>_xlfn.XLOOKUP(Tabla3[[#This Row],[departamento]],[1]Códigos!$F$3:$F$25,[1]Códigos!$E$3:$E$25,,0,1)</f>
        <v>6</v>
      </c>
      <c r="B970" t="s">
        <v>17</v>
      </c>
      <c r="C970">
        <f>_xlfn.XLOOKUP(Tabla3[[#This Row],[municipio]],[1]Códigos!$F$26:$F$366,[1]Códigos!$E$26:$E$366,,0,1)</f>
        <v>604</v>
      </c>
      <c r="D970" t="s">
        <v>222</v>
      </c>
      <c r="E970">
        <v>4</v>
      </c>
      <c r="F970" t="s">
        <v>262</v>
      </c>
      <c r="G970">
        <v>0</v>
      </c>
      <c r="H970">
        <v>0</v>
      </c>
      <c r="I970">
        <v>0</v>
      </c>
    </row>
    <row r="971" spans="1:9" x14ac:dyDescent="0.25">
      <c r="A971">
        <f>_xlfn.XLOOKUP(Tabla3[[#This Row],[departamento]],[1]Códigos!$F$3:$F$25,[1]Códigos!$E$3:$E$25,,0,1)</f>
        <v>6</v>
      </c>
      <c r="B971" t="s">
        <v>17</v>
      </c>
      <c r="C971">
        <f>_xlfn.XLOOKUP(Tabla3[[#This Row],[municipio]],[1]Códigos!$F$26:$F$366,[1]Códigos!$E$26:$E$366,,0,1)</f>
        <v>608</v>
      </c>
      <c r="D971" t="s">
        <v>223</v>
      </c>
      <c r="E971">
        <v>4</v>
      </c>
      <c r="F971" t="s">
        <v>262</v>
      </c>
      <c r="G971">
        <v>1</v>
      </c>
      <c r="H971">
        <v>8.6</v>
      </c>
      <c r="I971">
        <v>31820</v>
      </c>
    </row>
    <row r="972" spans="1:9" x14ac:dyDescent="0.25">
      <c r="A972">
        <f>_xlfn.XLOOKUP(Tabla3[[#This Row],[departamento]],[1]Códigos!$F$3:$F$25,[1]Códigos!$E$3:$E$25,,0,1)</f>
        <v>6</v>
      </c>
      <c r="B972" t="s">
        <v>17</v>
      </c>
      <c r="C972">
        <f>_xlfn.XLOOKUP(Tabla3[[#This Row],[municipio]],[1]Códigos!$F$26:$F$366,[1]Códigos!$E$26:$E$366,,0,1)</f>
        <v>601</v>
      </c>
      <c r="D972" t="s">
        <v>224</v>
      </c>
      <c r="E972">
        <v>4</v>
      </c>
      <c r="F972" t="s">
        <v>262</v>
      </c>
      <c r="G972">
        <v>0</v>
      </c>
      <c r="H972">
        <v>0</v>
      </c>
      <c r="I972">
        <v>0</v>
      </c>
    </row>
    <row r="973" spans="1:9" x14ac:dyDescent="0.25">
      <c r="A973">
        <f>_xlfn.XLOOKUP(Tabla3[[#This Row],[departamento]],[1]Códigos!$F$3:$F$25,[1]Códigos!$E$3:$E$25,,0,1)</f>
        <v>6</v>
      </c>
      <c r="B973" t="s">
        <v>17</v>
      </c>
      <c r="C973">
        <f>_xlfn.XLOOKUP(Tabla3[[#This Row],[municipio]],[1]Códigos!$F$26:$F$366,[1]Códigos!$E$26:$E$366,,0,1)</f>
        <v>614</v>
      </c>
      <c r="D973" t="s">
        <v>225</v>
      </c>
      <c r="E973">
        <v>4</v>
      </c>
      <c r="F973" t="s">
        <v>262</v>
      </c>
      <c r="G973">
        <v>0</v>
      </c>
      <c r="H973">
        <v>0</v>
      </c>
      <c r="I973">
        <v>0</v>
      </c>
    </row>
    <row r="974" spans="1:9" x14ac:dyDescent="0.25">
      <c r="A974">
        <f>_xlfn.XLOOKUP(Tabla3[[#This Row],[departamento]],[1]Códigos!$F$3:$F$25,[1]Códigos!$E$3:$E$25,,0,1)</f>
        <v>6</v>
      </c>
      <c r="B974" t="s">
        <v>17</v>
      </c>
      <c r="C974">
        <f>_xlfn.XLOOKUP(Tabla3[[#This Row],[municipio]],[1]Códigos!$F$26:$F$366,[1]Códigos!$E$26:$E$366,,0,1)</f>
        <v>606</v>
      </c>
      <c r="D974" t="s">
        <v>226</v>
      </c>
      <c r="E974">
        <v>4</v>
      </c>
      <c r="F974" t="s">
        <v>262</v>
      </c>
      <c r="G974">
        <v>0</v>
      </c>
      <c r="H974">
        <v>0</v>
      </c>
      <c r="I974">
        <v>0</v>
      </c>
    </row>
    <row r="975" spans="1:9" x14ac:dyDescent="0.25">
      <c r="A975">
        <f>_xlfn.XLOOKUP(Tabla3[[#This Row],[departamento]],[1]Códigos!$F$3:$F$25,[1]Códigos!$E$3:$E$25,,0,1)</f>
        <v>6</v>
      </c>
      <c r="B975" t="s">
        <v>17</v>
      </c>
      <c r="C975">
        <f>_xlfn.XLOOKUP(Tabla3[[#This Row],[municipio]],[1]Códigos!$F$26:$F$366,[1]Códigos!$E$26:$E$366,,0,1)</f>
        <v>613</v>
      </c>
      <c r="D975" t="s">
        <v>227</v>
      </c>
      <c r="E975">
        <v>4</v>
      </c>
      <c r="F975" t="s">
        <v>262</v>
      </c>
      <c r="G975">
        <v>0</v>
      </c>
      <c r="H975">
        <v>0</v>
      </c>
      <c r="I975">
        <v>0</v>
      </c>
    </row>
    <row r="976" spans="1:9" x14ac:dyDescent="0.25">
      <c r="A976">
        <f>_xlfn.XLOOKUP(Tabla3[[#This Row],[departamento]],[1]Códigos!$F$3:$F$25,[1]Códigos!$E$3:$E$25,,0,1)</f>
        <v>6</v>
      </c>
      <c r="B976" t="s">
        <v>17</v>
      </c>
      <c r="C976">
        <v>612</v>
      </c>
      <c r="D976" t="s">
        <v>279</v>
      </c>
      <c r="E976">
        <v>4</v>
      </c>
      <c r="F976" t="s">
        <v>262</v>
      </c>
      <c r="G976">
        <v>1</v>
      </c>
      <c r="H976">
        <v>14.59</v>
      </c>
      <c r="I976">
        <v>7295</v>
      </c>
    </row>
    <row r="977" spans="1:9" x14ac:dyDescent="0.25">
      <c r="A977">
        <f>_xlfn.XLOOKUP(Tabla3[[#This Row],[departamento]],[1]Códigos!$F$3:$F$25,[1]Códigos!$E$3:$E$25,,0,1)</f>
        <v>6</v>
      </c>
      <c r="B977" t="s">
        <v>17</v>
      </c>
      <c r="C977">
        <f>_xlfn.XLOOKUP(Tabla3[[#This Row],[municipio]],[1]Códigos!$F$26:$F$366,[1]Códigos!$E$26:$E$366,,0,1)</f>
        <v>610</v>
      </c>
      <c r="D977" t="s">
        <v>228</v>
      </c>
      <c r="E977">
        <v>4</v>
      </c>
      <c r="F977" t="s">
        <v>262</v>
      </c>
      <c r="G977">
        <v>0</v>
      </c>
      <c r="H977">
        <v>0</v>
      </c>
      <c r="I977">
        <v>0</v>
      </c>
    </row>
    <row r="978" spans="1:9" x14ac:dyDescent="0.25">
      <c r="A978">
        <f>_xlfn.XLOOKUP(Tabla3[[#This Row],[departamento]],[1]Códigos!$F$3:$F$25,[1]Códigos!$E$3:$E$25,,0,1)</f>
        <v>6</v>
      </c>
      <c r="B978" t="s">
        <v>17</v>
      </c>
      <c r="C978">
        <f>_xlfn.XLOOKUP(Tabla3[[#This Row],[municipio]],[1]Códigos!$F$26:$F$366,[1]Códigos!$E$26:$E$366,,0,1)</f>
        <v>603</v>
      </c>
      <c r="D978" t="s">
        <v>229</v>
      </c>
      <c r="E978">
        <v>4</v>
      </c>
      <c r="F978" t="s">
        <v>262</v>
      </c>
      <c r="G978">
        <v>0</v>
      </c>
      <c r="H978">
        <v>0</v>
      </c>
      <c r="I978">
        <v>0</v>
      </c>
    </row>
    <row r="979" spans="1:9" x14ac:dyDescent="0.25">
      <c r="A979">
        <f>_xlfn.XLOOKUP(Tabla3[[#This Row],[departamento]],[1]Códigos!$F$3:$F$25,[1]Códigos!$E$3:$E$25,,0,1)</f>
        <v>6</v>
      </c>
      <c r="B979" t="s">
        <v>17</v>
      </c>
      <c r="C979">
        <f>_xlfn.XLOOKUP(Tabla3[[#This Row],[municipio]],[1]Códigos!$F$26:$F$366,[1]Códigos!$E$26:$E$366,,0,1)</f>
        <v>609</v>
      </c>
      <c r="D979" t="s">
        <v>230</v>
      </c>
      <c r="E979">
        <v>4</v>
      </c>
      <c r="F979" t="s">
        <v>262</v>
      </c>
      <c r="G979">
        <v>0</v>
      </c>
      <c r="H979">
        <v>0</v>
      </c>
      <c r="I979">
        <v>0</v>
      </c>
    </row>
    <row r="980" spans="1:9" x14ac:dyDescent="0.25">
      <c r="A980">
        <f>_xlfn.XLOOKUP(Tabla3[[#This Row],[departamento]],[1]Códigos!$F$3:$F$25,[1]Códigos!$E$3:$E$25,,0,1)</f>
        <v>7</v>
      </c>
      <c r="B980" t="s">
        <v>18</v>
      </c>
      <c r="C980">
        <f>_xlfn.XLOOKUP(Tabla3[[#This Row],[municipio]],[1]Códigos!$F$26:$F$366,[1]Códigos!$E$26:$E$366,,0,1)</f>
        <v>717</v>
      </c>
      <c r="D980" t="s">
        <v>231</v>
      </c>
      <c r="E980">
        <v>4</v>
      </c>
      <c r="F980" t="s">
        <v>262</v>
      </c>
      <c r="G980">
        <v>0</v>
      </c>
      <c r="H980">
        <v>0</v>
      </c>
      <c r="I980">
        <v>0</v>
      </c>
    </row>
    <row r="981" spans="1:9" x14ac:dyDescent="0.25">
      <c r="A981">
        <f>_xlfn.XLOOKUP(Tabla3[[#This Row],[departamento]],[1]Códigos!$F$3:$F$25,[1]Códigos!$E$3:$E$25,,0,1)</f>
        <v>7</v>
      </c>
      <c r="B981" t="s">
        <v>18</v>
      </c>
      <c r="C981">
        <f>_xlfn.XLOOKUP(Tabla3[[#This Row],[municipio]],[1]Códigos!$F$26:$F$366,[1]Códigos!$E$26:$E$366,,0,1)</f>
        <v>709</v>
      </c>
      <c r="D981" t="s">
        <v>232</v>
      </c>
      <c r="E981">
        <v>4</v>
      </c>
      <c r="F981" t="s">
        <v>262</v>
      </c>
      <c r="G981">
        <v>0</v>
      </c>
      <c r="H981">
        <v>0</v>
      </c>
      <c r="I981">
        <v>0</v>
      </c>
    </row>
    <row r="982" spans="1:9" x14ac:dyDescent="0.25">
      <c r="A982">
        <f>_xlfn.XLOOKUP(Tabla3[[#This Row],[departamento]],[1]Códigos!$F$3:$F$25,[1]Códigos!$E$3:$E$25,,0,1)</f>
        <v>7</v>
      </c>
      <c r="B982" t="s">
        <v>18</v>
      </c>
      <c r="C982">
        <f>_xlfn.XLOOKUP(Tabla3[[#This Row],[municipio]],[1]Códigos!$F$26:$F$366,[1]Códigos!$E$26:$E$366,,0,1)</f>
        <v>713</v>
      </c>
      <c r="D982" t="s">
        <v>233</v>
      </c>
      <c r="E982">
        <v>4</v>
      </c>
      <c r="F982" t="s">
        <v>262</v>
      </c>
      <c r="G982">
        <v>0</v>
      </c>
      <c r="H982">
        <v>0</v>
      </c>
      <c r="I982">
        <v>0</v>
      </c>
    </row>
    <row r="983" spans="1:9" x14ac:dyDescent="0.25">
      <c r="A983">
        <f>_xlfn.XLOOKUP(Tabla3[[#This Row],[departamento]],[1]Códigos!$F$3:$F$25,[1]Códigos!$E$3:$E$25,,0,1)</f>
        <v>7</v>
      </c>
      <c r="B983" t="s">
        <v>18</v>
      </c>
      <c r="C983">
        <f>_xlfn.XLOOKUP(Tabla3[[#This Row],[municipio]],[1]Códigos!$F$26:$F$366,[1]Códigos!$E$26:$E$366,,0,1)</f>
        <v>716</v>
      </c>
      <c r="D983" t="s">
        <v>234</v>
      </c>
      <c r="E983">
        <v>4</v>
      </c>
      <c r="F983" t="s">
        <v>262</v>
      </c>
      <c r="G983">
        <v>0</v>
      </c>
      <c r="H983">
        <v>0</v>
      </c>
      <c r="I983">
        <v>0</v>
      </c>
    </row>
    <row r="984" spans="1:9" x14ac:dyDescent="0.25">
      <c r="A984">
        <f>_xlfn.XLOOKUP(Tabla3[[#This Row],[departamento]],[1]Códigos!$F$3:$F$25,[1]Códigos!$E$3:$E$25,,0,1)</f>
        <v>7</v>
      </c>
      <c r="B984" t="s">
        <v>18</v>
      </c>
      <c r="C984">
        <f>_xlfn.XLOOKUP(Tabla3[[#This Row],[municipio]],[1]Códigos!$F$26:$F$366,[1]Códigos!$E$26:$E$366,,0,1)</f>
        <v>718</v>
      </c>
      <c r="D984" t="s">
        <v>235</v>
      </c>
      <c r="E984">
        <v>4</v>
      </c>
      <c r="F984" t="s">
        <v>262</v>
      </c>
      <c r="G984">
        <v>0</v>
      </c>
      <c r="H984">
        <v>0</v>
      </c>
      <c r="I984">
        <v>0</v>
      </c>
    </row>
    <row r="985" spans="1:9" x14ac:dyDescent="0.25">
      <c r="A985">
        <f>_xlfn.XLOOKUP(Tabla3[[#This Row],[departamento]],[1]Códigos!$F$3:$F$25,[1]Códigos!$E$3:$E$25,,0,1)</f>
        <v>7</v>
      </c>
      <c r="B985" t="s">
        <v>18</v>
      </c>
      <c r="C985">
        <f>_xlfn.XLOOKUP(Tabla3[[#This Row],[municipio]],[1]Códigos!$F$26:$F$366,[1]Códigos!$E$26:$E$366,,0,1)</f>
        <v>707</v>
      </c>
      <c r="D985" t="s">
        <v>236</v>
      </c>
      <c r="E985">
        <v>4</v>
      </c>
      <c r="F985" t="s">
        <v>262</v>
      </c>
      <c r="G985">
        <v>0</v>
      </c>
      <c r="H985">
        <v>0</v>
      </c>
      <c r="I985">
        <v>0</v>
      </c>
    </row>
    <row r="986" spans="1:9" x14ac:dyDescent="0.25">
      <c r="A986">
        <f>_xlfn.XLOOKUP(Tabla3[[#This Row],[departamento]],[1]Códigos!$F$3:$F$25,[1]Códigos!$E$3:$E$25,,0,1)</f>
        <v>7</v>
      </c>
      <c r="B986" t="s">
        <v>18</v>
      </c>
      <c r="C986">
        <f>_xlfn.XLOOKUP(Tabla3[[#This Row],[municipio]],[1]Códigos!$F$26:$F$366,[1]Códigos!$E$26:$E$366,,0,1)</f>
        <v>704</v>
      </c>
      <c r="D986" t="s">
        <v>237</v>
      </c>
      <c r="E986">
        <v>4</v>
      </c>
      <c r="F986" t="s">
        <v>262</v>
      </c>
      <c r="G986">
        <v>0</v>
      </c>
      <c r="H986">
        <v>0</v>
      </c>
      <c r="I986">
        <v>0</v>
      </c>
    </row>
    <row r="987" spans="1:9" x14ac:dyDescent="0.25">
      <c r="A987">
        <f>_xlfn.XLOOKUP(Tabla3[[#This Row],[departamento]],[1]Códigos!$F$3:$F$25,[1]Códigos!$E$3:$E$25,,0,1)</f>
        <v>7</v>
      </c>
      <c r="B987" t="s">
        <v>18</v>
      </c>
      <c r="C987">
        <f>_xlfn.XLOOKUP(Tabla3[[#This Row],[municipio]],[1]Códigos!$F$26:$F$366,[1]Códigos!$E$26:$E$366,,0,1)</f>
        <v>719</v>
      </c>
      <c r="D987" t="s">
        <v>238</v>
      </c>
      <c r="E987">
        <v>4</v>
      </c>
      <c r="F987" t="s">
        <v>262</v>
      </c>
      <c r="G987">
        <v>0</v>
      </c>
      <c r="H987">
        <v>0</v>
      </c>
      <c r="I987">
        <v>0</v>
      </c>
    </row>
    <row r="988" spans="1:9" x14ac:dyDescent="0.25">
      <c r="A988">
        <f>_xlfn.XLOOKUP(Tabla3[[#This Row],[departamento]],[1]Códigos!$F$3:$F$25,[1]Códigos!$E$3:$E$25,,0,1)</f>
        <v>10</v>
      </c>
      <c r="B988" t="s">
        <v>239</v>
      </c>
      <c r="C988">
        <f>_xlfn.XLOOKUP(Tabla3[[#This Row],[municipio]],[1]Códigos!$F$26:$F$366,[1]Códigos!$E$26:$E$366,,0,1)</f>
        <v>1013</v>
      </c>
      <c r="D988" t="s">
        <v>240</v>
      </c>
      <c r="E988">
        <v>4</v>
      </c>
      <c r="F988" t="s">
        <v>262</v>
      </c>
      <c r="G988">
        <v>0</v>
      </c>
      <c r="H988">
        <v>0</v>
      </c>
      <c r="I988">
        <v>0</v>
      </c>
    </row>
    <row r="989" spans="1:9" x14ac:dyDescent="0.25">
      <c r="A989">
        <f>_xlfn.XLOOKUP(Tabla3[[#This Row],[departamento]],[1]Códigos!$F$3:$F$25,[1]Códigos!$E$3:$E$25,,0,1)</f>
        <v>10</v>
      </c>
      <c r="B989" t="s">
        <v>239</v>
      </c>
      <c r="C989">
        <f>_xlfn.XLOOKUP(Tabla3[[#This Row],[municipio]],[1]Códigos!$F$26:$F$366,[1]Códigos!$E$26:$E$366,,0,1)</f>
        <v>1002</v>
      </c>
      <c r="D989" t="s">
        <v>241</v>
      </c>
      <c r="E989">
        <v>4</v>
      </c>
      <c r="F989" t="s">
        <v>262</v>
      </c>
      <c r="G989">
        <v>0</v>
      </c>
      <c r="H989">
        <v>0</v>
      </c>
      <c r="I989">
        <v>0</v>
      </c>
    </row>
    <row r="990" spans="1:9" x14ac:dyDescent="0.25">
      <c r="A990">
        <f>_xlfn.XLOOKUP(Tabla3[[#This Row],[departamento]],[1]Códigos!$F$3:$F$25,[1]Códigos!$E$3:$E$25,,0,1)</f>
        <v>10</v>
      </c>
      <c r="B990" t="s">
        <v>239</v>
      </c>
      <c r="C990">
        <f>_xlfn.XLOOKUP(Tabla3[[#This Row],[municipio]],[1]Códigos!$F$26:$F$366,[1]Códigos!$E$26:$E$366,,0,1)</f>
        <v>1001</v>
      </c>
      <c r="D990" t="s">
        <v>242</v>
      </c>
      <c r="E990">
        <v>4</v>
      </c>
      <c r="F990" t="s">
        <v>262</v>
      </c>
      <c r="G990">
        <v>0</v>
      </c>
      <c r="H990">
        <v>0</v>
      </c>
      <c r="I990">
        <v>0</v>
      </c>
    </row>
    <row r="991" spans="1:9" x14ac:dyDescent="0.25">
      <c r="A991">
        <f>_xlfn.XLOOKUP(Tabla3[[#This Row],[departamento]],[1]Códigos!$F$3:$F$25,[1]Códigos!$E$3:$E$25,,0,1)</f>
        <v>10</v>
      </c>
      <c r="B991" t="s">
        <v>239</v>
      </c>
      <c r="C991">
        <f>_xlfn.XLOOKUP(Tabla3[[#This Row],[municipio]],[1]Códigos!$F$26:$F$366,[1]Códigos!$E$26:$E$366,,0,1)</f>
        <v>1014</v>
      </c>
      <c r="D991" t="s">
        <v>243</v>
      </c>
      <c r="E991">
        <v>4</v>
      </c>
      <c r="F991" t="s">
        <v>262</v>
      </c>
      <c r="G991">
        <v>0</v>
      </c>
      <c r="H991">
        <v>0</v>
      </c>
      <c r="I991">
        <v>0</v>
      </c>
    </row>
    <row r="992" spans="1:9" x14ac:dyDescent="0.25">
      <c r="A992">
        <f>_xlfn.XLOOKUP(Tabla3[[#This Row],[departamento]],[1]Códigos!$F$3:$F$25,[1]Códigos!$E$3:$E$25,,0,1)</f>
        <v>10</v>
      </c>
      <c r="B992" t="s">
        <v>239</v>
      </c>
      <c r="C992">
        <f>_xlfn.XLOOKUP(Tabla3[[#This Row],[municipio]],[1]Códigos!$F$26:$F$366,[1]Códigos!$E$26:$E$366,,0,1)</f>
        <v>1005</v>
      </c>
      <c r="D992" t="s">
        <v>244</v>
      </c>
      <c r="E992">
        <v>4</v>
      </c>
      <c r="F992" t="s">
        <v>262</v>
      </c>
      <c r="G992">
        <v>0</v>
      </c>
      <c r="H992">
        <v>0</v>
      </c>
      <c r="I992">
        <v>0</v>
      </c>
    </row>
    <row r="993" spans="1:9" x14ac:dyDescent="0.25">
      <c r="A993">
        <f>_xlfn.XLOOKUP(Tabla3[[#This Row],[departamento]],[1]Códigos!$F$3:$F$25,[1]Códigos!$E$3:$E$25,,0,1)</f>
        <v>10</v>
      </c>
      <c r="B993" t="s">
        <v>239</v>
      </c>
      <c r="C993">
        <f>_xlfn.XLOOKUP(Tabla3[[#This Row],[municipio]],[1]Códigos!$F$26:$F$366,[1]Códigos!$E$26:$E$366,,0,1)</f>
        <v>1021</v>
      </c>
      <c r="D993" t="s">
        <v>245</v>
      </c>
      <c r="E993">
        <v>4</v>
      </c>
      <c r="F993" t="s">
        <v>262</v>
      </c>
      <c r="G993">
        <v>0</v>
      </c>
      <c r="H993">
        <v>0</v>
      </c>
      <c r="I993">
        <v>0</v>
      </c>
    </row>
    <row r="994" spans="1:9" x14ac:dyDescent="0.25">
      <c r="A994">
        <f>_xlfn.XLOOKUP(Tabla3[[#This Row],[departamento]],[1]Códigos!$F$3:$F$25,[1]Códigos!$E$3:$E$25,,0,1)</f>
        <v>10</v>
      </c>
      <c r="B994" t="s">
        <v>239</v>
      </c>
      <c r="C994">
        <f>_xlfn.XLOOKUP(Tabla3[[#This Row],[municipio]],[1]Códigos!$F$26:$F$366,[1]Códigos!$E$26:$E$366,,0,1)</f>
        <v>1016</v>
      </c>
      <c r="D994" t="s">
        <v>246</v>
      </c>
      <c r="E994">
        <v>4</v>
      </c>
      <c r="F994" t="s">
        <v>262</v>
      </c>
      <c r="G994">
        <v>0</v>
      </c>
      <c r="H994">
        <v>0</v>
      </c>
      <c r="I994">
        <v>0</v>
      </c>
    </row>
    <row r="995" spans="1:9" x14ac:dyDescent="0.25">
      <c r="A995">
        <f>_xlfn.XLOOKUP(Tabla3[[#This Row],[departamento]],[1]Códigos!$F$3:$F$25,[1]Códigos!$E$3:$E$25,,0,1)</f>
        <v>10</v>
      </c>
      <c r="B995" t="s">
        <v>239</v>
      </c>
      <c r="C995">
        <f>_xlfn.XLOOKUP(Tabla3[[#This Row],[municipio]],[1]Códigos!$F$26:$F$366,[1]Códigos!$E$26:$E$366,,0,1)</f>
        <v>1007</v>
      </c>
      <c r="D995" t="s">
        <v>212</v>
      </c>
      <c r="E995">
        <v>4</v>
      </c>
      <c r="F995" t="s">
        <v>262</v>
      </c>
      <c r="G995">
        <v>0</v>
      </c>
      <c r="H995">
        <v>0</v>
      </c>
      <c r="I995">
        <v>0</v>
      </c>
    </row>
    <row r="996" spans="1:9" x14ac:dyDescent="0.25">
      <c r="A996">
        <f>_xlfn.XLOOKUP(Tabla3[[#This Row],[departamento]],[1]Códigos!$F$3:$F$25,[1]Códigos!$E$3:$E$25,,0,1)</f>
        <v>10</v>
      </c>
      <c r="B996" t="s">
        <v>239</v>
      </c>
      <c r="C996">
        <f>_xlfn.XLOOKUP(Tabla3[[#This Row],[municipio]],[1]Códigos!$F$26:$F$366,[1]Códigos!$E$26:$E$366,,0,1)</f>
        <v>1015</v>
      </c>
      <c r="D996" t="s">
        <v>247</v>
      </c>
      <c r="E996">
        <v>4</v>
      </c>
      <c r="F996" t="s">
        <v>262</v>
      </c>
      <c r="G996">
        <v>1</v>
      </c>
      <c r="H996">
        <v>1.66</v>
      </c>
      <c r="I996">
        <v>830</v>
      </c>
    </row>
    <row r="997" spans="1:9" x14ac:dyDescent="0.25">
      <c r="A997">
        <f>_xlfn.XLOOKUP(Tabla3[[#This Row],[departamento]],[1]Códigos!$F$3:$F$25,[1]Códigos!$E$3:$E$25,,0,1)</f>
        <v>10</v>
      </c>
      <c r="B997" t="s">
        <v>239</v>
      </c>
      <c r="C997">
        <f>_xlfn.XLOOKUP(Tabla3[[#This Row],[municipio]],[1]Códigos!$F$26:$F$366,[1]Códigos!$E$26:$E$366,,0,1)</f>
        <v>1006</v>
      </c>
      <c r="D997" t="s">
        <v>248</v>
      </c>
      <c r="E997">
        <v>4</v>
      </c>
      <c r="F997" t="s">
        <v>262</v>
      </c>
      <c r="G997">
        <v>1</v>
      </c>
      <c r="H997">
        <v>56.06</v>
      </c>
      <c r="I997">
        <v>33636</v>
      </c>
    </row>
    <row r="998" spans="1:9" x14ac:dyDescent="0.25">
      <c r="A998">
        <f>_xlfn.XLOOKUP(Tabla3[[#This Row],[departamento]],[1]Códigos!$F$3:$F$25,[1]Códigos!$E$3:$E$25,,0,1)</f>
        <v>8</v>
      </c>
      <c r="B998" t="s">
        <v>19</v>
      </c>
      <c r="C998">
        <f>_xlfn.XLOOKUP(Tabla3[[#This Row],[municipio]],[1]Códigos!$F$26:$F$366,[1]Códigos!$E$26:$E$366,,0,1)</f>
        <v>805</v>
      </c>
      <c r="D998" t="s">
        <v>249</v>
      </c>
      <c r="E998">
        <v>4</v>
      </c>
      <c r="F998" t="s">
        <v>262</v>
      </c>
      <c r="G998">
        <v>0</v>
      </c>
      <c r="H998">
        <v>0</v>
      </c>
      <c r="I998">
        <v>0</v>
      </c>
    </row>
    <row r="999" spans="1:9" x14ac:dyDescent="0.25">
      <c r="A999">
        <f>_xlfn.XLOOKUP(Tabla3[[#This Row],[departamento]],[1]Códigos!$F$3:$F$25,[1]Códigos!$E$3:$E$25,,0,1)</f>
        <v>8</v>
      </c>
      <c r="B999" t="s">
        <v>19</v>
      </c>
      <c r="C999">
        <f>_xlfn.XLOOKUP(Tabla3[[#This Row],[municipio]],[1]Códigos!$F$26:$F$366,[1]Códigos!$E$26:$E$366,,0,1)</f>
        <v>802</v>
      </c>
      <c r="D999" t="s">
        <v>250</v>
      </c>
      <c r="E999">
        <v>4</v>
      </c>
      <c r="F999" t="s">
        <v>262</v>
      </c>
      <c r="G999">
        <v>0</v>
      </c>
      <c r="H999">
        <v>0</v>
      </c>
      <c r="I999">
        <v>0</v>
      </c>
    </row>
    <row r="1000" spans="1:9" x14ac:dyDescent="0.25">
      <c r="A1000">
        <f>_xlfn.XLOOKUP(Tabla3[[#This Row],[departamento]],[1]Códigos!$F$3:$F$25,[1]Códigos!$E$3:$E$25,,0,1)</f>
        <v>8</v>
      </c>
      <c r="B1000" t="s">
        <v>19</v>
      </c>
      <c r="C1000">
        <f>_xlfn.XLOOKUP(Tabla3[[#This Row],[municipio]],[1]Códigos!$F$26:$F$366,[1]Códigos!$E$26:$E$366,,0,1)</f>
        <v>801</v>
      </c>
      <c r="D1000" t="s">
        <v>251</v>
      </c>
      <c r="E1000">
        <v>4</v>
      </c>
      <c r="F1000" t="s">
        <v>262</v>
      </c>
      <c r="G1000">
        <v>0</v>
      </c>
      <c r="H1000">
        <v>0</v>
      </c>
      <c r="I1000">
        <v>0</v>
      </c>
    </row>
    <row r="1001" spans="1:9" x14ac:dyDescent="0.25">
      <c r="A1001">
        <f>_xlfn.XLOOKUP(Tabla3[[#This Row],[departamento]],[1]Códigos!$F$3:$F$25,[1]Códigos!$E$3:$E$25,,0,1)</f>
        <v>19</v>
      </c>
      <c r="B1001" t="s">
        <v>20</v>
      </c>
      <c r="C1001">
        <f>_xlfn.XLOOKUP(Tabla3[[#This Row],[municipio]],[1]Códigos!$F$26:$F$366,[1]Códigos!$E$26:$E$366,,0,1)</f>
        <v>1907</v>
      </c>
      <c r="D1001" t="s">
        <v>252</v>
      </c>
      <c r="E1001">
        <v>4</v>
      </c>
      <c r="F1001" t="s">
        <v>262</v>
      </c>
      <c r="G1001">
        <v>0</v>
      </c>
      <c r="H1001">
        <v>0</v>
      </c>
      <c r="I1001">
        <v>0</v>
      </c>
    </row>
    <row r="1002" spans="1:9" x14ac:dyDescent="0.25">
      <c r="A1002">
        <f>_xlfn.XLOOKUP(Tabla3[[#This Row],[departamento]],[1]Códigos!$F$3:$F$25,[1]Códigos!$E$3:$E$25,,0,1)</f>
        <v>19</v>
      </c>
      <c r="B1002" t="s">
        <v>20</v>
      </c>
      <c r="C1002">
        <f>_xlfn.XLOOKUP(Tabla3[[#This Row],[municipio]],[1]Códigos!$F$26:$F$366,[1]Códigos!$E$26:$E$366,,0,1)</f>
        <v>1904</v>
      </c>
      <c r="D1002" t="s">
        <v>253</v>
      </c>
      <c r="E1002">
        <v>4</v>
      </c>
      <c r="F1002" t="s">
        <v>262</v>
      </c>
      <c r="G1002">
        <v>3</v>
      </c>
      <c r="H1002">
        <v>80.17</v>
      </c>
      <c r="I1002">
        <v>29421</v>
      </c>
    </row>
    <row r="1003" spans="1:9" x14ac:dyDescent="0.25">
      <c r="A1003">
        <f>_xlfn.XLOOKUP(Tabla3[[#This Row],[departamento]],[1]Códigos!$F$3:$F$25,[1]Códigos!$E$3:$E$25,,0,1)</f>
        <v>19</v>
      </c>
      <c r="B1003" t="s">
        <v>20</v>
      </c>
      <c r="C1003">
        <f>_xlfn.XLOOKUP(Tabla3[[#This Row],[municipio]],[1]Códigos!$F$26:$F$366,[1]Códigos!$E$26:$E$366,,0,1)</f>
        <v>1910</v>
      </c>
      <c r="D1003" t="s">
        <v>254</v>
      </c>
      <c r="E1003">
        <v>4</v>
      </c>
      <c r="F1003" t="s">
        <v>262</v>
      </c>
      <c r="G1003">
        <v>0</v>
      </c>
      <c r="H1003">
        <v>0</v>
      </c>
      <c r="I1003">
        <v>0</v>
      </c>
    </row>
    <row r="1004" spans="1:9" x14ac:dyDescent="0.25">
      <c r="A1004">
        <f>_xlfn.XLOOKUP(Tabla3[[#This Row],[departamento]],[1]Códigos!$F$3:$F$25,[1]Códigos!$E$3:$E$25,,0,1)</f>
        <v>19</v>
      </c>
      <c r="B1004" t="s">
        <v>20</v>
      </c>
      <c r="C1004">
        <f>_xlfn.XLOOKUP(Tabla3[[#This Row],[municipio]],[1]Códigos!$F$26:$F$366,[1]Códigos!$E$26:$E$366,,0,1)</f>
        <v>1909</v>
      </c>
      <c r="D1004" t="s">
        <v>255</v>
      </c>
      <c r="E1004">
        <v>4</v>
      </c>
      <c r="F1004" t="s">
        <v>262</v>
      </c>
      <c r="G1004">
        <v>2</v>
      </c>
      <c r="H1004">
        <v>19.380000000000003</v>
      </c>
      <c r="I1004">
        <v>13704</v>
      </c>
    </row>
    <row r="1005" spans="1:9" x14ac:dyDescent="0.25">
      <c r="A1005">
        <f>_xlfn.XLOOKUP(Tabla3[[#This Row],[departamento]],[1]Códigos!$F$3:$F$25,[1]Códigos!$E$3:$E$25,,0,1)</f>
        <v>19</v>
      </c>
      <c r="B1005" t="s">
        <v>20</v>
      </c>
      <c r="C1005">
        <f>_xlfn.XLOOKUP(Tabla3[[#This Row],[municipio]],[1]Códigos!$F$26:$F$366,[1]Códigos!$E$26:$E$366,,0,1)</f>
        <v>1903</v>
      </c>
      <c r="D1005" t="s">
        <v>256</v>
      </c>
      <c r="E1005">
        <v>4</v>
      </c>
      <c r="F1005" t="s">
        <v>262</v>
      </c>
      <c r="G1005">
        <v>0</v>
      </c>
      <c r="H1005">
        <v>0</v>
      </c>
      <c r="I1005">
        <v>0</v>
      </c>
    </row>
    <row r="1006" spans="1:9" x14ac:dyDescent="0.25">
      <c r="A1006">
        <f>_xlfn.XLOOKUP(Tabla3[[#This Row],[departamento]],[1]Códigos!$F$3:$F$25,[1]Códigos!$E$3:$E$25,,0,1)</f>
        <v>19</v>
      </c>
      <c r="B1006" t="s">
        <v>20</v>
      </c>
      <c r="C1006">
        <f>_xlfn.XLOOKUP(Tabla3[[#This Row],[municipio]],[1]Códigos!$F$26:$F$366,[1]Códigos!$E$26:$E$366,,0,1)</f>
        <v>1905</v>
      </c>
      <c r="D1006" t="s">
        <v>257</v>
      </c>
      <c r="E1006">
        <v>4</v>
      </c>
      <c r="F1006" t="s">
        <v>262</v>
      </c>
      <c r="G1006">
        <v>0</v>
      </c>
      <c r="H1006">
        <v>0</v>
      </c>
      <c r="I1006">
        <v>0</v>
      </c>
    </row>
    <row r="1007" spans="1:9" x14ac:dyDescent="0.25">
      <c r="A1007">
        <f>_xlfn.XLOOKUP(Tabla3[[#This Row],[departamento]],[1]Códigos!$F$3:$F$25,[1]Códigos!$E$3:$E$25,,0,1)</f>
        <v>19</v>
      </c>
      <c r="B1007" t="s">
        <v>20</v>
      </c>
      <c r="C1007">
        <f>_xlfn.XLOOKUP(Tabla3[[#This Row],[municipio]],[1]Códigos!$F$26:$F$366,[1]Códigos!$E$26:$E$366,,0,1)</f>
        <v>1906</v>
      </c>
      <c r="D1007" t="s">
        <v>258</v>
      </c>
      <c r="E1007">
        <v>4</v>
      </c>
      <c r="F1007" t="s">
        <v>262</v>
      </c>
      <c r="G1007">
        <v>3</v>
      </c>
      <c r="H1007">
        <v>18.36</v>
      </c>
      <c r="I1007">
        <v>7344</v>
      </c>
    </row>
    <row r="1008" spans="1:9" x14ac:dyDescent="0.25">
      <c r="A1008">
        <f>_xlfn.XLOOKUP(Tabla3[[#This Row],[departamento]],[1]Códigos!$F$3:$F$25,[1]Códigos!$E$3:$E$25,,0,1)</f>
        <v>19</v>
      </c>
      <c r="B1008" t="s">
        <v>20</v>
      </c>
      <c r="C1008">
        <f>_xlfn.XLOOKUP(Tabla3[[#This Row],[municipio]],[1]Códigos!$F$26:$F$366,[1]Códigos!$E$26:$E$366,,0,1)</f>
        <v>1902</v>
      </c>
      <c r="D1008" t="s">
        <v>259</v>
      </c>
      <c r="E1008">
        <v>4</v>
      </c>
      <c r="F1008" t="s">
        <v>262</v>
      </c>
      <c r="G1008">
        <v>0</v>
      </c>
      <c r="H1008">
        <v>0</v>
      </c>
      <c r="I1008">
        <v>0</v>
      </c>
    </row>
    <row r="1009" spans="1:9" x14ac:dyDescent="0.25">
      <c r="A1009">
        <f>_xlfn.XLOOKUP(Tabla3[[#This Row],[departamento]],[1]Códigos!$F$3:$F$25,[1]Códigos!$E$3:$E$25,,0,1)</f>
        <v>19</v>
      </c>
      <c r="B1009" t="s">
        <v>20</v>
      </c>
      <c r="C1009">
        <f>_xlfn.XLOOKUP(Tabla3[[#This Row],[municipio]],[1]Códigos!$F$26:$F$366,[1]Códigos!$E$26:$E$366,,0,1)</f>
        <v>1901</v>
      </c>
      <c r="D1009" t="s">
        <v>260</v>
      </c>
      <c r="E1009">
        <v>4</v>
      </c>
      <c r="F1009" t="s">
        <v>262</v>
      </c>
      <c r="G1009">
        <v>1</v>
      </c>
      <c r="H1009">
        <v>18.54</v>
      </c>
      <c r="I1009">
        <v>5562</v>
      </c>
    </row>
    <row r="1010" spans="1:9" x14ac:dyDescent="0.25">
      <c r="A1010">
        <f>_xlfn.XLOOKUP(Tabla3[[#This Row],[departamento]],[1]Códigos!$F$3:$F$25,[1]Códigos!$E$3:$E$25,,0,1)</f>
        <v>16</v>
      </c>
      <c r="B1010" t="s">
        <v>1</v>
      </c>
      <c r="C1010">
        <f>_xlfn.XLOOKUP(Tabla3[[#This Row],[municipio]],[1]Códigos!$F$26:$F$366,[1]Códigos!$E$26:$E$366,,0,1)</f>
        <v>1614</v>
      </c>
      <c r="D1010" t="s">
        <v>21</v>
      </c>
      <c r="E1010">
        <v>5</v>
      </c>
      <c r="F1010" t="s">
        <v>272</v>
      </c>
      <c r="G1010">
        <v>3</v>
      </c>
      <c r="H1010">
        <v>53.480000000000004</v>
      </c>
      <c r="I1010">
        <v>117656</v>
      </c>
    </row>
    <row r="1011" spans="1:9" x14ac:dyDescent="0.25">
      <c r="A1011">
        <f>_xlfn.XLOOKUP(Tabla3[[#This Row],[departamento]],[1]Códigos!$F$3:$F$25,[1]Códigos!$E$3:$E$25,,0,1)</f>
        <v>16</v>
      </c>
      <c r="B1011" t="s">
        <v>1</v>
      </c>
      <c r="C1011">
        <f>_xlfn.XLOOKUP(Tabla3[[#This Row],[municipio]],[1]Códigos!$F$26:$F$366,[1]Códigos!$E$26:$E$366,,0,1)</f>
        <v>1613</v>
      </c>
      <c r="D1011" t="s">
        <v>22</v>
      </c>
      <c r="E1011">
        <v>5</v>
      </c>
      <c r="F1011" t="s">
        <v>272</v>
      </c>
      <c r="G1011">
        <v>4</v>
      </c>
      <c r="H1011">
        <v>18.829999999999998</v>
      </c>
      <c r="I1011">
        <v>106260</v>
      </c>
    </row>
    <row r="1012" spans="1:9" x14ac:dyDescent="0.25">
      <c r="A1012">
        <f>_xlfn.XLOOKUP(Tabla3[[#This Row],[departamento]],[1]Códigos!$F$3:$F$25,[1]Códigos!$E$3:$E$25,,0,1)</f>
        <v>16</v>
      </c>
      <c r="B1012" t="s">
        <v>1</v>
      </c>
      <c r="C1012">
        <f>_xlfn.XLOOKUP(Tabla3[[#This Row],[municipio]],[1]Códigos!$F$26:$F$366,[1]Códigos!$E$26:$E$366,,0,1)</f>
        <v>1601</v>
      </c>
      <c r="D1012" t="s">
        <v>23</v>
      </c>
      <c r="E1012">
        <v>5</v>
      </c>
      <c r="F1012" t="s">
        <v>272</v>
      </c>
      <c r="G1012">
        <v>19</v>
      </c>
      <c r="H1012">
        <v>230.93</v>
      </c>
      <c r="I1012">
        <v>616701</v>
      </c>
    </row>
    <row r="1013" spans="1:9" x14ac:dyDescent="0.25">
      <c r="A1013">
        <f>_xlfn.XLOOKUP(Tabla3[[#This Row],[departamento]],[1]Códigos!$F$3:$F$25,[1]Códigos!$E$3:$E$25,,0,1)</f>
        <v>16</v>
      </c>
      <c r="B1013" t="s">
        <v>1</v>
      </c>
      <c r="C1013">
        <f>_xlfn.XLOOKUP(Tabla3[[#This Row],[municipio]],[1]Códigos!$F$26:$F$366,[1]Códigos!$E$26:$E$366,,0,1)</f>
        <v>1615</v>
      </c>
      <c r="D1013" t="s">
        <v>24</v>
      </c>
      <c r="E1013">
        <v>5</v>
      </c>
      <c r="F1013" t="s">
        <v>272</v>
      </c>
      <c r="G1013">
        <v>2</v>
      </c>
      <c r="H1013">
        <v>8.09</v>
      </c>
      <c r="I1013">
        <v>56084</v>
      </c>
    </row>
    <row r="1014" spans="1:9" x14ac:dyDescent="0.25">
      <c r="A1014">
        <f>_xlfn.XLOOKUP(Tabla3[[#This Row],[departamento]],[1]Códigos!$F$3:$F$25,[1]Códigos!$E$3:$E$25,,0,1)</f>
        <v>16</v>
      </c>
      <c r="B1014" t="s">
        <v>1</v>
      </c>
      <c r="C1014">
        <f>_xlfn.XLOOKUP(Tabla3[[#This Row],[municipio]],[1]Códigos!$F$26:$F$366,[1]Códigos!$E$26:$E$366,,0,1)</f>
        <v>1611</v>
      </c>
      <c r="D1014" t="s">
        <v>263</v>
      </c>
      <c r="E1014">
        <v>5</v>
      </c>
      <c r="F1014" t="s">
        <v>272</v>
      </c>
      <c r="G1014">
        <v>0</v>
      </c>
      <c r="H1014">
        <v>0</v>
      </c>
      <c r="I1014">
        <v>0</v>
      </c>
    </row>
    <row r="1015" spans="1:9" x14ac:dyDescent="0.25">
      <c r="A1015">
        <f>_xlfn.XLOOKUP(Tabla3[[#This Row],[departamento]],[1]Códigos!$F$3:$F$25,[1]Códigos!$E$3:$E$25,,0,1)</f>
        <v>16</v>
      </c>
      <c r="B1015" t="s">
        <v>1</v>
      </c>
      <c r="C1015">
        <f>_xlfn.XLOOKUP(Tabla3[[#This Row],[municipio]],[1]Códigos!$F$26:$F$366,[1]Códigos!$E$26:$E$366,,0,1)</f>
        <v>1607</v>
      </c>
      <c r="D1015" t="s">
        <v>25</v>
      </c>
      <c r="E1015">
        <v>5</v>
      </c>
      <c r="F1015" t="s">
        <v>272</v>
      </c>
      <c r="G1015">
        <v>4</v>
      </c>
      <c r="H1015">
        <v>99.539999999999992</v>
      </c>
      <c r="I1015">
        <v>205768</v>
      </c>
    </row>
    <row r="1016" spans="1:9" x14ac:dyDescent="0.25">
      <c r="A1016">
        <f>_xlfn.XLOOKUP(Tabla3[[#This Row],[departamento]],[1]Códigos!$F$3:$F$25,[1]Códigos!$E$3:$E$25,,0,1)</f>
        <v>16</v>
      </c>
      <c r="B1016" t="s">
        <v>1</v>
      </c>
      <c r="C1016">
        <f>_xlfn.XLOOKUP(Tabla3[[#This Row],[municipio]],[1]Códigos!$F$26:$F$366,[1]Códigos!$E$26:$E$366,,0,1)</f>
        <v>1617</v>
      </c>
      <c r="D1016" t="s">
        <v>26</v>
      </c>
      <c r="E1016">
        <v>5</v>
      </c>
      <c r="F1016" t="s">
        <v>272</v>
      </c>
      <c r="G1016">
        <v>0</v>
      </c>
      <c r="H1016">
        <v>0</v>
      </c>
      <c r="I1016">
        <v>0</v>
      </c>
    </row>
    <row r="1017" spans="1:9" x14ac:dyDescent="0.25">
      <c r="A1017">
        <f>_xlfn.XLOOKUP(Tabla3[[#This Row],[departamento]],[1]Códigos!$F$3:$F$25,[1]Códigos!$E$3:$E$25,,0,1)</f>
        <v>16</v>
      </c>
      <c r="B1017" t="s">
        <v>1</v>
      </c>
      <c r="C1017">
        <f>_xlfn.XLOOKUP(Tabla3[[#This Row],[municipio]],[1]Códigos!$F$26:$F$366,[1]Códigos!$E$26:$E$366,,0,1)</f>
        <v>1603</v>
      </c>
      <c r="D1017" t="s">
        <v>27</v>
      </c>
      <c r="E1017">
        <v>5</v>
      </c>
      <c r="F1017" t="s">
        <v>272</v>
      </c>
      <c r="G1017">
        <v>1</v>
      </c>
      <c r="H1017">
        <v>3.91</v>
      </c>
      <c r="I1017">
        <v>7820</v>
      </c>
    </row>
    <row r="1018" spans="1:9" x14ac:dyDescent="0.25">
      <c r="A1018">
        <f>_xlfn.XLOOKUP(Tabla3[[#This Row],[departamento]],[1]Códigos!$F$3:$F$25,[1]Códigos!$E$3:$E$25,,0,1)</f>
        <v>16</v>
      </c>
      <c r="B1018" t="s">
        <v>1</v>
      </c>
      <c r="C1018">
        <f>_xlfn.XLOOKUP(Tabla3[[#This Row],[municipio]],[1]Códigos!$F$26:$F$366,[1]Códigos!$E$26:$E$366,,0,1)</f>
        <v>1610</v>
      </c>
      <c r="D1018" t="s">
        <v>28</v>
      </c>
      <c r="E1018">
        <v>5</v>
      </c>
      <c r="F1018" t="s">
        <v>272</v>
      </c>
      <c r="G1018">
        <v>1</v>
      </c>
      <c r="H1018">
        <v>0.5</v>
      </c>
      <c r="I1018">
        <v>4200</v>
      </c>
    </row>
    <row r="1019" spans="1:9" x14ac:dyDescent="0.25">
      <c r="A1019">
        <f>_xlfn.XLOOKUP(Tabla3[[#This Row],[departamento]],[1]Códigos!$F$3:$F$25,[1]Códigos!$E$3:$E$25,,0,1)</f>
        <v>16</v>
      </c>
      <c r="B1019" t="s">
        <v>1</v>
      </c>
      <c r="C1019">
        <f>_xlfn.XLOOKUP(Tabla3[[#This Row],[municipio]],[1]Códigos!$F$26:$F$366,[1]Códigos!$E$26:$E$366,,0,1)</f>
        <v>1606</v>
      </c>
      <c r="D1019" t="s">
        <v>29</v>
      </c>
      <c r="E1019">
        <v>5</v>
      </c>
      <c r="F1019" t="s">
        <v>272</v>
      </c>
      <c r="G1019">
        <v>1</v>
      </c>
      <c r="H1019">
        <v>149.82</v>
      </c>
      <c r="I1019">
        <v>1258488</v>
      </c>
    </row>
    <row r="1020" spans="1:9" x14ac:dyDescent="0.25">
      <c r="A1020">
        <f>_xlfn.XLOOKUP(Tabla3[[#This Row],[departamento]],[1]Códigos!$F$3:$F$25,[1]Códigos!$E$3:$E$25,,0,1)</f>
        <v>16</v>
      </c>
      <c r="B1020" t="s">
        <v>1</v>
      </c>
      <c r="C1020">
        <f>_xlfn.XLOOKUP(Tabla3[[#This Row],[municipio]],[1]Códigos!$F$26:$F$366,[1]Códigos!$E$26:$E$366,,0,1)</f>
        <v>1609</v>
      </c>
      <c r="D1020" t="s">
        <v>30</v>
      </c>
      <c r="E1020">
        <v>5</v>
      </c>
      <c r="F1020" t="s">
        <v>272</v>
      </c>
      <c r="G1020">
        <v>3</v>
      </c>
      <c r="H1020">
        <v>63.599999999999994</v>
      </c>
      <c r="I1020">
        <v>180144</v>
      </c>
    </row>
    <row r="1021" spans="1:9" x14ac:dyDescent="0.25">
      <c r="A1021">
        <f>_xlfn.XLOOKUP(Tabla3[[#This Row],[departamento]],[1]Códigos!$F$3:$F$25,[1]Códigos!$E$3:$E$25,,0,1)</f>
        <v>16</v>
      </c>
      <c r="B1021" t="s">
        <v>1</v>
      </c>
      <c r="C1021">
        <f>_xlfn.XLOOKUP(Tabla3[[#This Row],[municipio]],[1]Códigos!$F$26:$F$366,[1]Códigos!$E$26:$E$366,,0,1)</f>
        <v>1602</v>
      </c>
      <c r="D1021" t="s">
        <v>31</v>
      </c>
      <c r="E1021">
        <v>5</v>
      </c>
      <c r="F1021" t="s">
        <v>272</v>
      </c>
      <c r="G1021">
        <v>0</v>
      </c>
      <c r="H1021">
        <v>0</v>
      </c>
      <c r="I1021">
        <v>0</v>
      </c>
    </row>
    <row r="1022" spans="1:9" x14ac:dyDescent="0.25">
      <c r="A1022">
        <f>_xlfn.XLOOKUP(Tabla3[[#This Row],[departamento]],[1]Códigos!$F$3:$F$25,[1]Códigos!$E$3:$E$25,,0,1)</f>
        <v>16</v>
      </c>
      <c r="B1022" t="s">
        <v>1</v>
      </c>
      <c r="C1022">
        <f>_xlfn.XLOOKUP(Tabla3[[#This Row],[municipio]],[1]Códigos!$F$26:$F$366,[1]Códigos!$E$26:$E$366,,0,1)</f>
        <v>1612</v>
      </c>
      <c r="D1022" t="s">
        <v>32</v>
      </c>
      <c r="E1022">
        <v>5</v>
      </c>
      <c r="F1022" t="s">
        <v>272</v>
      </c>
      <c r="G1022">
        <v>7</v>
      </c>
      <c r="H1022">
        <v>30</v>
      </c>
      <c r="I1022">
        <v>47149</v>
      </c>
    </row>
    <row r="1023" spans="1:9" x14ac:dyDescent="0.25">
      <c r="A1023">
        <f>_xlfn.XLOOKUP(Tabla3[[#This Row],[departamento]],[1]Códigos!$F$3:$F$25,[1]Códigos!$E$3:$E$25,,0,1)</f>
        <v>16</v>
      </c>
      <c r="B1023" t="s">
        <v>1</v>
      </c>
      <c r="C1023">
        <f>_xlfn.XLOOKUP(Tabla3[[#This Row],[municipio]],[1]Códigos!$F$26:$F$366,[1]Códigos!$E$26:$E$366,,0,1)</f>
        <v>1608</v>
      </c>
      <c r="D1023" t="s">
        <v>33</v>
      </c>
      <c r="E1023">
        <v>5</v>
      </c>
      <c r="F1023" t="s">
        <v>272</v>
      </c>
      <c r="G1023">
        <v>6</v>
      </c>
      <c r="H1023">
        <v>994.35000000000014</v>
      </c>
      <c r="I1023">
        <v>5171630</v>
      </c>
    </row>
    <row r="1024" spans="1:9" x14ac:dyDescent="0.25">
      <c r="A1024">
        <f>_xlfn.XLOOKUP(Tabla3[[#This Row],[departamento]],[1]Códigos!$F$3:$F$25,[1]Códigos!$E$3:$E$25,,0,1)</f>
        <v>16</v>
      </c>
      <c r="B1024" t="s">
        <v>1</v>
      </c>
      <c r="C1024">
        <f>_xlfn.XLOOKUP(Tabla3[[#This Row],[municipio]],[1]Códigos!$F$26:$F$366,[1]Códigos!$E$26:$E$366,,0,1)</f>
        <v>1604</v>
      </c>
      <c r="D1024" t="s">
        <v>34</v>
      </c>
      <c r="E1024">
        <v>5</v>
      </c>
      <c r="F1024" t="s">
        <v>272</v>
      </c>
      <c r="G1024">
        <v>0</v>
      </c>
      <c r="H1024">
        <v>0</v>
      </c>
      <c r="I1024">
        <v>0</v>
      </c>
    </row>
    <row r="1025" spans="1:9" x14ac:dyDescent="0.25">
      <c r="A1025">
        <f>_xlfn.XLOOKUP(Tabla3[[#This Row],[departamento]],[1]Códigos!$F$3:$F$25,[1]Códigos!$E$3:$E$25,,0,1)</f>
        <v>16</v>
      </c>
      <c r="B1025" t="s">
        <v>1</v>
      </c>
      <c r="C1025">
        <f>_xlfn.XLOOKUP(Tabla3[[#This Row],[municipio]],[1]Códigos!$F$26:$F$366,[1]Códigos!$E$26:$E$366,,0,1)</f>
        <v>1605</v>
      </c>
      <c r="D1025" t="s">
        <v>35</v>
      </c>
      <c r="E1025">
        <v>5</v>
      </c>
      <c r="F1025" t="s">
        <v>272</v>
      </c>
      <c r="G1025">
        <v>1</v>
      </c>
      <c r="H1025">
        <v>45.37</v>
      </c>
      <c r="I1025">
        <v>381108</v>
      </c>
    </row>
    <row r="1026" spans="1:9" x14ac:dyDescent="0.25">
      <c r="A1026">
        <f>_xlfn.XLOOKUP(Tabla3[[#This Row],[departamento]],[1]Códigos!$F$3:$F$25,[1]Códigos!$E$3:$E$25,,0,1)</f>
        <v>15</v>
      </c>
      <c r="B1026" t="s">
        <v>2</v>
      </c>
      <c r="C1026">
        <f>_xlfn.XLOOKUP(Tabla3[[#This Row],[municipio]],[1]Códigos!$F$26:$F$366,[1]Códigos!$E$26:$E$366,,0,1)</f>
        <v>1504</v>
      </c>
      <c r="D1026" t="s">
        <v>36</v>
      </c>
      <c r="E1026">
        <v>5</v>
      </c>
      <c r="F1026" t="s">
        <v>272</v>
      </c>
      <c r="G1026">
        <v>4</v>
      </c>
      <c r="H1026">
        <v>29.15</v>
      </c>
      <c r="I1026">
        <v>63260</v>
      </c>
    </row>
    <row r="1027" spans="1:9" x14ac:dyDescent="0.25">
      <c r="A1027">
        <f>_xlfn.XLOOKUP(Tabla3[[#This Row],[departamento]],[1]Códigos!$F$3:$F$25,[1]Códigos!$E$3:$E$25,,0,1)</f>
        <v>15</v>
      </c>
      <c r="B1027" t="s">
        <v>2</v>
      </c>
      <c r="C1027">
        <f>_xlfn.XLOOKUP(Tabla3[[#This Row],[municipio]],[1]Códigos!$F$26:$F$366,[1]Códigos!$E$26:$E$366,,0,1)</f>
        <v>1505</v>
      </c>
      <c r="D1027" t="s">
        <v>37</v>
      </c>
      <c r="E1027">
        <v>5</v>
      </c>
      <c r="F1027" t="s">
        <v>272</v>
      </c>
      <c r="G1027">
        <v>0</v>
      </c>
      <c r="H1027">
        <v>0</v>
      </c>
      <c r="I1027">
        <v>0</v>
      </c>
    </row>
    <row r="1028" spans="1:9" x14ac:dyDescent="0.25">
      <c r="A1028">
        <f>_xlfn.XLOOKUP(Tabla3[[#This Row],[departamento]],[1]Códigos!$F$3:$F$25,[1]Códigos!$E$3:$E$25,,0,1)</f>
        <v>15</v>
      </c>
      <c r="B1028" t="s">
        <v>2</v>
      </c>
      <c r="C1028">
        <f>_xlfn.XLOOKUP(Tabla3[[#This Row],[municipio]],[1]Códigos!$F$26:$F$366,[1]Códigos!$E$26:$E$366,,0,1)</f>
        <v>1508</v>
      </c>
      <c r="D1028" t="s">
        <v>38</v>
      </c>
      <c r="E1028">
        <v>5</v>
      </c>
      <c r="F1028" t="s">
        <v>272</v>
      </c>
      <c r="G1028">
        <v>6</v>
      </c>
      <c r="H1028">
        <v>376.86</v>
      </c>
      <c r="I1028">
        <v>2980216</v>
      </c>
    </row>
    <row r="1029" spans="1:9" x14ac:dyDescent="0.25">
      <c r="A1029">
        <f>_xlfn.XLOOKUP(Tabla3[[#This Row],[departamento]],[1]Códigos!$F$3:$F$25,[1]Códigos!$E$3:$E$25,,0,1)</f>
        <v>15</v>
      </c>
      <c r="B1029" t="s">
        <v>2</v>
      </c>
      <c r="C1029">
        <f>_xlfn.XLOOKUP(Tabla3[[#This Row],[municipio]],[1]Códigos!$F$26:$F$366,[1]Códigos!$E$26:$E$366,,0,1)</f>
        <v>1503</v>
      </c>
      <c r="D1029" t="s">
        <v>39</v>
      </c>
      <c r="E1029">
        <v>5</v>
      </c>
      <c r="F1029" t="s">
        <v>272</v>
      </c>
      <c r="G1029">
        <v>1</v>
      </c>
      <c r="H1029">
        <v>54.94</v>
      </c>
      <c r="I1029">
        <v>417544</v>
      </c>
    </row>
    <row r="1030" spans="1:9" x14ac:dyDescent="0.25">
      <c r="A1030">
        <f>_xlfn.XLOOKUP(Tabla3[[#This Row],[departamento]],[1]Códigos!$F$3:$F$25,[1]Códigos!$E$3:$E$25,,0,1)</f>
        <v>15</v>
      </c>
      <c r="B1030" t="s">
        <v>2</v>
      </c>
      <c r="C1030">
        <f>_xlfn.XLOOKUP(Tabla3[[#This Row],[municipio]],[1]Códigos!$F$26:$F$366,[1]Códigos!$E$26:$E$366,,0,1)</f>
        <v>1501</v>
      </c>
      <c r="D1030" t="s">
        <v>40</v>
      </c>
      <c r="E1030">
        <v>5</v>
      </c>
      <c r="F1030" t="s">
        <v>272</v>
      </c>
      <c r="G1030">
        <v>11</v>
      </c>
      <c r="H1030">
        <v>302.23000000000008</v>
      </c>
      <c r="I1030">
        <v>683449</v>
      </c>
    </row>
    <row r="1031" spans="1:9" x14ac:dyDescent="0.25">
      <c r="A1031">
        <f>_xlfn.XLOOKUP(Tabla3[[#This Row],[departamento]],[1]Códigos!$F$3:$F$25,[1]Códigos!$E$3:$E$25,,0,1)</f>
        <v>15</v>
      </c>
      <c r="B1031" t="s">
        <v>2</v>
      </c>
      <c r="C1031">
        <f>_xlfn.XLOOKUP(Tabla3[[#This Row],[municipio]],[1]Códigos!$F$26:$F$366,[1]Códigos!$E$26:$E$366,,0,1)</f>
        <v>1507</v>
      </c>
      <c r="D1031" t="s">
        <v>41</v>
      </c>
      <c r="E1031">
        <v>5</v>
      </c>
      <c r="F1031" t="s">
        <v>272</v>
      </c>
      <c r="G1031">
        <v>0</v>
      </c>
      <c r="H1031">
        <v>0</v>
      </c>
      <c r="I1031">
        <v>0</v>
      </c>
    </row>
    <row r="1032" spans="1:9" x14ac:dyDescent="0.25">
      <c r="A1032">
        <f>_xlfn.XLOOKUP(Tabla3[[#This Row],[departamento]],[1]Códigos!$F$3:$F$25,[1]Códigos!$E$3:$E$25,,0,1)</f>
        <v>15</v>
      </c>
      <c r="B1032" t="s">
        <v>2</v>
      </c>
      <c r="C1032">
        <f>_xlfn.XLOOKUP(Tabla3[[#This Row],[municipio]],[1]Códigos!$F$26:$F$366,[1]Códigos!$E$26:$E$366,,0,1)</f>
        <v>1502</v>
      </c>
      <c r="D1032" t="s">
        <v>42</v>
      </c>
      <c r="E1032">
        <v>5</v>
      </c>
      <c r="F1032" t="s">
        <v>272</v>
      </c>
      <c r="G1032">
        <v>0</v>
      </c>
      <c r="H1032">
        <v>0</v>
      </c>
      <c r="I1032">
        <v>0</v>
      </c>
    </row>
    <row r="1033" spans="1:9" x14ac:dyDescent="0.25">
      <c r="A1033">
        <f>_xlfn.XLOOKUP(Tabla3[[#This Row],[departamento]],[1]Códigos!$F$3:$F$25,[1]Códigos!$E$3:$E$25,,0,1)</f>
        <v>15</v>
      </c>
      <c r="B1033" t="s">
        <v>2</v>
      </c>
      <c r="C1033">
        <f>_xlfn.XLOOKUP(Tabla3[[#This Row],[municipio]],[1]Códigos!$F$26:$F$366,[1]Códigos!$E$26:$E$366,,0,1)</f>
        <v>1506</v>
      </c>
      <c r="D1033" t="s">
        <v>43</v>
      </c>
      <c r="E1033">
        <v>5</v>
      </c>
      <c r="F1033" t="s">
        <v>272</v>
      </c>
      <c r="G1033">
        <v>0</v>
      </c>
      <c r="H1033">
        <v>0</v>
      </c>
      <c r="I1033">
        <v>0</v>
      </c>
    </row>
    <row r="1034" spans="1:9" x14ac:dyDescent="0.25">
      <c r="A1034">
        <f>_xlfn.XLOOKUP(Tabla3[[#This Row],[departamento]],[1]Códigos!$F$3:$F$25,[1]Códigos!$E$3:$E$25,,0,1)</f>
        <v>4</v>
      </c>
      <c r="B1034" t="s">
        <v>3</v>
      </c>
      <c r="C1034">
        <f>_xlfn.XLOOKUP(Tabla3[[#This Row],[municipio]],[1]Códigos!$F$26:$F$366,[1]Códigos!$E$26:$E$366,,0,1)</f>
        <v>411</v>
      </c>
      <c r="D1034" t="s">
        <v>44</v>
      </c>
      <c r="E1034">
        <v>5</v>
      </c>
      <c r="F1034" t="s">
        <v>272</v>
      </c>
      <c r="G1034">
        <v>0</v>
      </c>
      <c r="H1034">
        <v>0</v>
      </c>
      <c r="I1034">
        <v>0</v>
      </c>
    </row>
    <row r="1035" spans="1:9" x14ac:dyDescent="0.25">
      <c r="A1035">
        <f>_xlfn.XLOOKUP(Tabla3[[#This Row],[departamento]],[1]Códigos!$F$3:$F$25,[1]Códigos!$E$3:$E$25,,0,1)</f>
        <v>4</v>
      </c>
      <c r="B1035" t="s">
        <v>3</v>
      </c>
      <c r="C1035">
        <f>_xlfn.XLOOKUP(Tabla3[[#This Row],[municipio]],[1]Códigos!$F$26:$F$366,[1]Códigos!$E$26:$E$366,,0,1)</f>
        <v>401</v>
      </c>
      <c r="D1035" t="s">
        <v>45</v>
      </c>
      <c r="E1035">
        <v>5</v>
      </c>
      <c r="F1035" t="s">
        <v>272</v>
      </c>
      <c r="G1035">
        <v>0</v>
      </c>
      <c r="H1035">
        <v>0</v>
      </c>
      <c r="I1035">
        <v>0</v>
      </c>
    </row>
    <row r="1036" spans="1:9" x14ac:dyDescent="0.25">
      <c r="A1036">
        <f>_xlfn.XLOOKUP(Tabla3[[#This Row],[departamento]],[1]Códigos!$F$3:$F$25,[1]Códigos!$E$3:$E$25,,0,1)</f>
        <v>4</v>
      </c>
      <c r="B1036" t="s">
        <v>3</v>
      </c>
      <c r="C1036">
        <f>_xlfn.XLOOKUP(Tabla3[[#This Row],[municipio]],[1]Códigos!$F$26:$F$366,[1]Códigos!$E$26:$E$366,,0,1)</f>
        <v>416</v>
      </c>
      <c r="D1036" t="s">
        <v>46</v>
      </c>
      <c r="E1036">
        <v>5</v>
      </c>
      <c r="F1036" t="s">
        <v>272</v>
      </c>
      <c r="G1036">
        <v>0</v>
      </c>
      <c r="H1036">
        <v>0</v>
      </c>
      <c r="I1036">
        <v>0</v>
      </c>
    </row>
    <row r="1037" spans="1:9" x14ac:dyDescent="0.25">
      <c r="A1037">
        <f>_xlfn.XLOOKUP(Tabla3[[#This Row],[departamento]],[1]Códigos!$F$3:$F$25,[1]Códigos!$E$3:$E$25,,0,1)</f>
        <v>4</v>
      </c>
      <c r="B1037" t="s">
        <v>3</v>
      </c>
      <c r="C1037">
        <f>_xlfn.XLOOKUP(Tabla3[[#This Row],[municipio]],[1]Códigos!$F$26:$F$366,[1]Códigos!$E$26:$E$366,,0,1)</f>
        <v>414</v>
      </c>
      <c r="D1037" t="s">
        <v>47</v>
      </c>
      <c r="E1037">
        <v>5</v>
      </c>
      <c r="F1037" t="s">
        <v>272</v>
      </c>
      <c r="G1037">
        <v>0</v>
      </c>
      <c r="H1037">
        <v>0</v>
      </c>
      <c r="I1037">
        <v>0</v>
      </c>
    </row>
    <row r="1038" spans="1:9" x14ac:dyDescent="0.25">
      <c r="A1038">
        <f>_xlfn.XLOOKUP(Tabla3[[#This Row],[departamento]],[1]Códigos!$F$3:$F$25,[1]Códigos!$E$3:$E$25,,0,1)</f>
        <v>4</v>
      </c>
      <c r="B1038" t="s">
        <v>3</v>
      </c>
      <c r="C1038">
        <f>_xlfn.XLOOKUP(Tabla3[[#This Row],[municipio]],[1]Códigos!$F$26:$F$366,[1]Códigos!$E$26:$E$366,,0,1)</f>
        <v>409</v>
      </c>
      <c r="D1038" t="s">
        <v>48</v>
      </c>
      <c r="E1038">
        <v>5</v>
      </c>
      <c r="F1038" t="s">
        <v>272</v>
      </c>
      <c r="G1038">
        <v>0</v>
      </c>
      <c r="H1038">
        <v>0</v>
      </c>
      <c r="I1038">
        <v>0</v>
      </c>
    </row>
    <row r="1039" spans="1:9" x14ac:dyDescent="0.25">
      <c r="A1039">
        <f>_xlfn.XLOOKUP(Tabla3[[#This Row],[departamento]],[1]Códigos!$F$3:$F$25,[1]Códigos!$E$3:$E$25,,0,1)</f>
        <v>4</v>
      </c>
      <c r="B1039" t="s">
        <v>3</v>
      </c>
      <c r="C1039">
        <f>_xlfn.XLOOKUP(Tabla3[[#This Row],[municipio]],[1]Códigos!$F$26:$F$366,[1]Códigos!$E$26:$E$366,,0,1)</f>
        <v>407</v>
      </c>
      <c r="D1039" t="s">
        <v>49</v>
      </c>
      <c r="E1039">
        <v>5</v>
      </c>
      <c r="F1039" t="s">
        <v>272</v>
      </c>
      <c r="G1039">
        <v>0</v>
      </c>
      <c r="H1039">
        <v>0</v>
      </c>
      <c r="I1039">
        <v>0</v>
      </c>
    </row>
    <row r="1040" spans="1:9" x14ac:dyDescent="0.25">
      <c r="A1040">
        <f>_xlfn.XLOOKUP(Tabla3[[#This Row],[departamento]],[1]Códigos!$F$3:$F$25,[1]Códigos!$E$3:$E$25,,0,1)</f>
        <v>4</v>
      </c>
      <c r="B1040" t="s">
        <v>3</v>
      </c>
      <c r="C1040">
        <f>_xlfn.XLOOKUP(Tabla3[[#This Row],[municipio]],[1]Códigos!$F$26:$F$366,[1]Códigos!$E$26:$E$366,,0,1)</f>
        <v>413</v>
      </c>
      <c r="D1040" t="s">
        <v>50</v>
      </c>
      <c r="E1040">
        <v>5</v>
      </c>
      <c r="F1040" t="s">
        <v>272</v>
      </c>
      <c r="G1040">
        <v>0</v>
      </c>
      <c r="H1040">
        <v>0</v>
      </c>
      <c r="I1040">
        <v>0</v>
      </c>
    </row>
    <row r="1041" spans="1:9" x14ac:dyDescent="0.25">
      <c r="A1041">
        <f>_xlfn.XLOOKUP(Tabla3[[#This Row],[departamento]],[1]Códigos!$F$3:$F$25,[1]Códigos!$E$3:$E$25,,0,1)</f>
        <v>4</v>
      </c>
      <c r="B1041" t="s">
        <v>3</v>
      </c>
      <c r="C1041">
        <f>_xlfn.XLOOKUP(Tabla3[[#This Row],[municipio]],[1]Códigos!$F$26:$F$366,[1]Códigos!$E$26:$E$366,,0,1)</f>
        <v>404</v>
      </c>
      <c r="D1041" t="s">
        <v>51</v>
      </c>
      <c r="E1041">
        <v>5</v>
      </c>
      <c r="F1041" t="s">
        <v>272</v>
      </c>
      <c r="G1041">
        <v>0</v>
      </c>
      <c r="H1041">
        <v>0</v>
      </c>
      <c r="I1041">
        <v>0</v>
      </c>
    </row>
    <row r="1042" spans="1:9" x14ac:dyDescent="0.25">
      <c r="A1042">
        <f>_xlfn.XLOOKUP(Tabla3[[#This Row],[departamento]],[1]Códigos!$F$3:$F$25,[1]Códigos!$E$3:$E$25,,0,1)</f>
        <v>4</v>
      </c>
      <c r="B1042" t="s">
        <v>3</v>
      </c>
      <c r="C1042">
        <f>_xlfn.XLOOKUP(Tabla3[[#This Row],[municipio]],[1]Códigos!$F$26:$F$366,[1]Códigos!$E$26:$E$366,,0,1)</f>
        <v>403</v>
      </c>
      <c r="D1042" t="s">
        <v>52</v>
      </c>
      <c r="E1042">
        <v>5</v>
      </c>
      <c r="F1042" t="s">
        <v>272</v>
      </c>
      <c r="G1042">
        <v>1</v>
      </c>
      <c r="H1042">
        <v>5.34</v>
      </c>
      <c r="I1042">
        <v>11748</v>
      </c>
    </row>
    <row r="1043" spans="1:9" x14ac:dyDescent="0.25">
      <c r="A1043">
        <f>_xlfn.XLOOKUP(Tabla3[[#This Row],[departamento]],[1]Códigos!$F$3:$F$25,[1]Códigos!$E$3:$E$25,,0,1)</f>
        <v>4</v>
      </c>
      <c r="B1043" t="s">
        <v>3</v>
      </c>
      <c r="C1043">
        <f>_xlfn.XLOOKUP(Tabla3[[#This Row],[municipio]],[1]Códigos!$F$26:$F$366,[1]Códigos!$E$26:$E$366,,0,1)</f>
        <v>408</v>
      </c>
      <c r="D1043" t="s">
        <v>53</v>
      </c>
      <c r="E1043">
        <v>5</v>
      </c>
      <c r="F1043" t="s">
        <v>272</v>
      </c>
      <c r="G1043">
        <v>0</v>
      </c>
      <c r="H1043">
        <v>0</v>
      </c>
      <c r="I1043">
        <v>0</v>
      </c>
    </row>
    <row r="1044" spans="1:9" x14ac:dyDescent="0.25">
      <c r="A1044">
        <f>_xlfn.XLOOKUP(Tabla3[[#This Row],[departamento]],[1]Códigos!$F$3:$F$25,[1]Códigos!$E$3:$E$25,,0,1)</f>
        <v>4</v>
      </c>
      <c r="B1044" t="s">
        <v>3</v>
      </c>
      <c r="C1044">
        <f>_xlfn.XLOOKUP(Tabla3[[#This Row],[municipio]],[1]Códigos!$F$26:$F$366,[1]Códigos!$E$26:$E$366,,0,1)</f>
        <v>412</v>
      </c>
      <c r="D1044" t="s">
        <v>54</v>
      </c>
      <c r="E1044">
        <v>5</v>
      </c>
      <c r="F1044" t="s">
        <v>272</v>
      </c>
      <c r="G1044">
        <v>0</v>
      </c>
      <c r="H1044">
        <v>0</v>
      </c>
      <c r="I1044">
        <v>0</v>
      </c>
    </row>
    <row r="1045" spans="1:9" x14ac:dyDescent="0.25">
      <c r="A1045">
        <f>_xlfn.XLOOKUP(Tabla3[[#This Row],[departamento]],[1]Códigos!$F$3:$F$25,[1]Códigos!$E$3:$E$25,,0,1)</f>
        <v>4</v>
      </c>
      <c r="B1045" t="s">
        <v>3</v>
      </c>
      <c r="C1045">
        <f>_xlfn.XLOOKUP(Tabla3[[#This Row],[municipio]],[1]Códigos!$F$26:$F$366,[1]Códigos!$E$26:$E$366,,0,1)</f>
        <v>405</v>
      </c>
      <c r="D1045" t="s">
        <v>55</v>
      </c>
      <c r="E1045">
        <v>5</v>
      </c>
      <c r="F1045" t="s">
        <v>272</v>
      </c>
      <c r="G1045">
        <v>1</v>
      </c>
      <c r="H1045">
        <v>17.3</v>
      </c>
      <c r="I1045">
        <v>34600</v>
      </c>
    </row>
    <row r="1046" spans="1:9" x14ac:dyDescent="0.25">
      <c r="A1046">
        <f>_xlfn.XLOOKUP(Tabla3[[#This Row],[departamento]],[1]Códigos!$F$3:$F$25,[1]Códigos!$E$3:$E$25,,0,1)</f>
        <v>4</v>
      </c>
      <c r="B1046" t="s">
        <v>3</v>
      </c>
      <c r="C1046">
        <f>_xlfn.XLOOKUP(Tabla3[[#This Row],[municipio]],[1]Códigos!$F$26:$F$366,[1]Códigos!$E$26:$E$366,,0,1)</f>
        <v>406</v>
      </c>
      <c r="D1046" t="s">
        <v>56</v>
      </c>
      <c r="E1046">
        <v>5</v>
      </c>
      <c r="F1046" t="s">
        <v>272</v>
      </c>
      <c r="G1046">
        <v>1</v>
      </c>
      <c r="H1046">
        <v>1.02</v>
      </c>
      <c r="I1046">
        <v>8568</v>
      </c>
    </row>
    <row r="1047" spans="1:9" x14ac:dyDescent="0.25">
      <c r="A1047">
        <f>_xlfn.XLOOKUP(Tabla3[[#This Row],[departamento]],[1]Códigos!$F$3:$F$25,[1]Códigos!$E$3:$E$25,,0,1)</f>
        <v>4</v>
      </c>
      <c r="B1047" t="s">
        <v>3</v>
      </c>
      <c r="C1047">
        <f>_xlfn.XLOOKUP(Tabla3[[#This Row],[municipio]],[1]Códigos!$F$26:$F$366,[1]Códigos!$E$26:$E$366,,0,1)</f>
        <v>415</v>
      </c>
      <c r="D1047" t="s">
        <v>57</v>
      </c>
      <c r="E1047">
        <v>5</v>
      </c>
      <c r="F1047" t="s">
        <v>272</v>
      </c>
      <c r="G1047">
        <v>0</v>
      </c>
      <c r="H1047">
        <v>0</v>
      </c>
      <c r="I1047">
        <v>0</v>
      </c>
    </row>
    <row r="1048" spans="1:9" x14ac:dyDescent="0.25">
      <c r="A1048">
        <f>_xlfn.XLOOKUP(Tabla3[[#This Row],[departamento]],[1]Códigos!$F$3:$F$25,[1]Códigos!$E$3:$E$25,,0,1)</f>
        <v>20</v>
      </c>
      <c r="B1048" t="s">
        <v>4</v>
      </c>
      <c r="C1048">
        <f>_xlfn.XLOOKUP(Tabla3[[#This Row],[municipio]],[1]Códigos!$F$26:$F$366,[1]Códigos!$E$26:$E$366,,0,1)</f>
        <v>2005</v>
      </c>
      <c r="D1048" t="s">
        <v>58</v>
      </c>
      <c r="E1048">
        <v>5</v>
      </c>
      <c r="F1048" t="s">
        <v>272</v>
      </c>
      <c r="G1048">
        <v>0</v>
      </c>
      <c r="H1048">
        <v>0</v>
      </c>
      <c r="I1048">
        <v>0</v>
      </c>
    </row>
    <row r="1049" spans="1:9" x14ac:dyDescent="0.25">
      <c r="A1049">
        <f>_xlfn.XLOOKUP(Tabla3[[#This Row],[departamento]],[1]Códigos!$F$3:$F$25,[1]Códigos!$E$3:$E$25,,0,1)</f>
        <v>20</v>
      </c>
      <c r="B1049" t="s">
        <v>4</v>
      </c>
      <c r="C1049">
        <f>_xlfn.XLOOKUP(Tabla3[[#This Row],[municipio]],[1]Códigos!$F$26:$F$366,[1]Códigos!$E$26:$E$366,,0,1)</f>
        <v>2001</v>
      </c>
      <c r="D1049" t="s">
        <v>59</v>
      </c>
      <c r="E1049">
        <v>5</v>
      </c>
      <c r="F1049" t="s">
        <v>272</v>
      </c>
      <c r="G1049">
        <v>0</v>
      </c>
      <c r="H1049">
        <v>0</v>
      </c>
      <c r="I1049">
        <v>0</v>
      </c>
    </row>
    <row r="1050" spans="1:9" x14ac:dyDescent="0.25">
      <c r="A1050">
        <f>_xlfn.XLOOKUP(Tabla3[[#This Row],[departamento]],[1]Códigos!$F$3:$F$25,[1]Códigos!$E$3:$E$25,,0,1)</f>
        <v>20</v>
      </c>
      <c r="B1050" t="s">
        <v>4</v>
      </c>
      <c r="C1050">
        <f>_xlfn.XLOOKUP(Tabla3[[#This Row],[municipio]],[1]Códigos!$F$26:$F$366,[1]Códigos!$E$26:$E$366,,0,1)</f>
        <v>2008</v>
      </c>
      <c r="D1050" t="s">
        <v>60</v>
      </c>
      <c r="E1050">
        <v>5</v>
      </c>
      <c r="F1050" t="s">
        <v>272</v>
      </c>
      <c r="G1050">
        <v>0</v>
      </c>
      <c r="H1050">
        <v>0</v>
      </c>
      <c r="I1050">
        <v>0</v>
      </c>
    </row>
    <row r="1051" spans="1:9" x14ac:dyDescent="0.25">
      <c r="A1051">
        <f>_xlfn.XLOOKUP(Tabla3[[#This Row],[departamento]],[1]Códigos!$F$3:$F$25,[1]Códigos!$E$3:$E$25,,0,1)</f>
        <v>20</v>
      </c>
      <c r="B1051" t="s">
        <v>4</v>
      </c>
      <c r="C1051">
        <f>_xlfn.XLOOKUP(Tabla3[[#This Row],[municipio]],[1]Códigos!$F$26:$F$366,[1]Códigos!$E$26:$E$366,,0,1)</f>
        <v>2007</v>
      </c>
      <c r="D1051" t="s">
        <v>61</v>
      </c>
      <c r="E1051">
        <v>5</v>
      </c>
      <c r="F1051" t="s">
        <v>272</v>
      </c>
      <c r="G1051">
        <v>2</v>
      </c>
      <c r="H1051">
        <v>91.62</v>
      </c>
      <c r="I1051">
        <v>201564</v>
      </c>
    </row>
    <row r="1052" spans="1:9" x14ac:dyDescent="0.25">
      <c r="A1052">
        <f>_xlfn.XLOOKUP(Tabla3[[#This Row],[departamento]],[1]Códigos!$F$3:$F$25,[1]Códigos!$E$3:$E$25,,0,1)</f>
        <v>20</v>
      </c>
      <c r="B1052" t="s">
        <v>4</v>
      </c>
      <c r="C1052">
        <f>_xlfn.XLOOKUP(Tabla3[[#This Row],[municipio]],[1]Códigos!$F$26:$F$366,[1]Códigos!$E$26:$E$366,,0,1)</f>
        <v>2011</v>
      </c>
      <c r="D1052" t="s">
        <v>62</v>
      </c>
      <c r="E1052">
        <v>5</v>
      </c>
      <c r="F1052" t="s">
        <v>272</v>
      </c>
      <c r="G1052">
        <v>1</v>
      </c>
      <c r="H1052">
        <v>9.73</v>
      </c>
      <c r="I1052">
        <v>19460</v>
      </c>
    </row>
    <row r="1053" spans="1:9" x14ac:dyDescent="0.25">
      <c r="A1053">
        <f>_xlfn.XLOOKUP(Tabla3[[#This Row],[departamento]],[1]Códigos!$F$3:$F$25,[1]Códigos!$E$3:$E$25,,0,1)</f>
        <v>20</v>
      </c>
      <c r="B1053" t="s">
        <v>4</v>
      </c>
      <c r="C1053">
        <f>_xlfn.XLOOKUP(Tabla3[[#This Row],[municipio]],[1]Códigos!$F$26:$F$366,[1]Códigos!$E$26:$E$366,,0,1)</f>
        <v>2004</v>
      </c>
      <c r="D1053" t="s">
        <v>63</v>
      </c>
      <c r="E1053">
        <v>5</v>
      </c>
      <c r="F1053" t="s">
        <v>272</v>
      </c>
      <c r="G1053">
        <v>0</v>
      </c>
      <c r="H1053">
        <v>0</v>
      </c>
      <c r="I1053">
        <v>0</v>
      </c>
    </row>
    <row r="1054" spans="1:9" x14ac:dyDescent="0.25">
      <c r="A1054">
        <f>_xlfn.XLOOKUP(Tabla3[[#This Row],[departamento]],[1]Códigos!$F$3:$F$25,[1]Códigos!$E$3:$E$25,,0,1)</f>
        <v>20</v>
      </c>
      <c r="B1054" t="s">
        <v>4</v>
      </c>
      <c r="C1054">
        <f>_xlfn.XLOOKUP(Tabla3[[#This Row],[municipio]],[1]Códigos!$F$26:$F$366,[1]Códigos!$E$26:$E$366,,0,1)</f>
        <v>2006</v>
      </c>
      <c r="D1054" t="s">
        <v>64</v>
      </c>
      <c r="E1054">
        <v>5</v>
      </c>
      <c r="F1054" t="s">
        <v>272</v>
      </c>
      <c r="G1054">
        <v>0</v>
      </c>
      <c r="H1054">
        <v>0</v>
      </c>
      <c r="I1054">
        <v>0</v>
      </c>
    </row>
    <row r="1055" spans="1:9" x14ac:dyDescent="0.25">
      <c r="A1055">
        <f>_xlfn.XLOOKUP(Tabla3[[#This Row],[departamento]],[1]Códigos!$F$3:$F$25,[1]Códigos!$E$3:$E$25,,0,1)</f>
        <v>20</v>
      </c>
      <c r="B1055" t="s">
        <v>4</v>
      </c>
      <c r="C1055">
        <f>_xlfn.XLOOKUP(Tabla3[[#This Row],[municipio]],[1]Códigos!$F$26:$F$366,[1]Códigos!$E$26:$E$366,,0,1)</f>
        <v>2009</v>
      </c>
      <c r="D1055" t="s">
        <v>65</v>
      </c>
      <c r="E1055">
        <v>5</v>
      </c>
      <c r="F1055" t="s">
        <v>272</v>
      </c>
      <c r="G1055">
        <v>0</v>
      </c>
      <c r="H1055">
        <v>0</v>
      </c>
      <c r="I1055">
        <v>0</v>
      </c>
    </row>
    <row r="1056" spans="1:9" x14ac:dyDescent="0.25">
      <c r="A1056">
        <f>_xlfn.XLOOKUP(Tabla3[[#This Row],[departamento]],[1]Códigos!$F$3:$F$25,[1]Códigos!$E$3:$E$25,,0,1)</f>
        <v>20</v>
      </c>
      <c r="B1056" t="s">
        <v>4</v>
      </c>
      <c r="C1056">
        <f>_xlfn.XLOOKUP(Tabla3[[#This Row],[municipio]],[1]Códigos!$F$26:$F$366,[1]Códigos!$E$26:$E$366,,0,1)</f>
        <v>2010</v>
      </c>
      <c r="D1056" t="s">
        <v>66</v>
      </c>
      <c r="E1056">
        <v>5</v>
      </c>
      <c r="F1056" t="s">
        <v>272</v>
      </c>
      <c r="G1056">
        <v>0</v>
      </c>
      <c r="H1056">
        <v>0</v>
      </c>
      <c r="I1056">
        <v>0</v>
      </c>
    </row>
    <row r="1057" spans="1:9" x14ac:dyDescent="0.25">
      <c r="A1057">
        <f>_xlfn.XLOOKUP(Tabla3[[#This Row],[departamento]],[1]Códigos!$F$3:$F$25,[1]Códigos!$E$3:$E$25,,0,1)</f>
        <v>20</v>
      </c>
      <c r="B1057" t="s">
        <v>4</v>
      </c>
      <c r="C1057">
        <f>_xlfn.XLOOKUP(Tabla3[[#This Row],[municipio]],[1]Códigos!$F$26:$F$366,[1]Códigos!$E$26:$E$366,,0,1)</f>
        <v>2002</v>
      </c>
      <c r="D1057" t="s">
        <v>67</v>
      </c>
      <c r="E1057">
        <v>5</v>
      </c>
      <c r="F1057" t="s">
        <v>272</v>
      </c>
      <c r="G1057">
        <v>2</v>
      </c>
      <c r="H1057">
        <v>50.51</v>
      </c>
      <c r="I1057">
        <v>73091</v>
      </c>
    </row>
    <row r="1058" spans="1:9" x14ac:dyDescent="0.25">
      <c r="A1058">
        <f>_xlfn.XLOOKUP(Tabla3[[#This Row],[departamento]],[1]Códigos!$F$3:$F$25,[1]Códigos!$E$3:$E$25,,0,1)</f>
        <v>2</v>
      </c>
      <c r="B1058" t="s">
        <v>5</v>
      </c>
      <c r="C1058">
        <f>_xlfn.XLOOKUP(Tabla3[[#This Row],[municipio]],[1]Códigos!$F$26:$F$366,[1]Códigos!$E$26:$E$366,,0,1)</f>
        <v>205</v>
      </c>
      <c r="D1058" t="s">
        <v>68</v>
      </c>
      <c r="E1058">
        <v>5</v>
      </c>
      <c r="F1058" t="s">
        <v>272</v>
      </c>
      <c r="G1058">
        <v>0</v>
      </c>
      <c r="H1058">
        <v>0</v>
      </c>
      <c r="I1058">
        <v>0</v>
      </c>
    </row>
    <row r="1059" spans="1:9" x14ac:dyDescent="0.25">
      <c r="A1059">
        <f>_xlfn.XLOOKUP(Tabla3[[#This Row],[departamento]],[1]Códigos!$F$3:$F$25,[1]Códigos!$E$3:$E$25,,0,1)</f>
        <v>2</v>
      </c>
      <c r="B1059" t="s">
        <v>5</v>
      </c>
      <c r="C1059">
        <f>_xlfn.XLOOKUP(Tabla3[[#This Row],[municipio]],[1]Códigos!$F$26:$F$366,[1]Códigos!$E$26:$E$366,,0,1)</f>
        <v>201</v>
      </c>
      <c r="D1059" t="s">
        <v>69</v>
      </c>
      <c r="E1059">
        <v>5</v>
      </c>
      <c r="F1059" t="s">
        <v>272</v>
      </c>
      <c r="G1059">
        <v>0</v>
      </c>
      <c r="H1059">
        <v>0</v>
      </c>
      <c r="I1059">
        <v>0</v>
      </c>
    </row>
    <row r="1060" spans="1:9" x14ac:dyDescent="0.25">
      <c r="A1060">
        <f>_xlfn.XLOOKUP(Tabla3[[#This Row],[departamento]],[1]Códigos!$F$3:$F$25,[1]Códigos!$E$3:$E$25,,0,1)</f>
        <v>2</v>
      </c>
      <c r="B1060" t="s">
        <v>5</v>
      </c>
      <c r="C1060">
        <f>_xlfn.XLOOKUP(Tabla3[[#This Row],[municipio]],[1]Códigos!$F$26:$F$366,[1]Códigos!$E$26:$E$366,,0,1)</f>
        <v>202</v>
      </c>
      <c r="D1060" t="s">
        <v>70</v>
      </c>
      <c r="E1060">
        <v>5</v>
      </c>
      <c r="F1060" t="s">
        <v>272</v>
      </c>
      <c r="G1060">
        <v>0</v>
      </c>
      <c r="H1060">
        <v>0</v>
      </c>
      <c r="I1060">
        <v>0</v>
      </c>
    </row>
    <row r="1061" spans="1:9" x14ac:dyDescent="0.25">
      <c r="A1061">
        <f>_xlfn.XLOOKUP(Tabla3[[#This Row],[departamento]],[1]Códigos!$F$3:$F$25,[1]Códigos!$E$3:$E$25,,0,1)</f>
        <v>2</v>
      </c>
      <c r="B1061" t="s">
        <v>5</v>
      </c>
      <c r="C1061">
        <f>_xlfn.XLOOKUP(Tabla3[[#This Row],[municipio]],[1]Códigos!$F$26:$F$366,[1]Códigos!$E$26:$E$366,,0,1)</f>
        <v>203</v>
      </c>
      <c r="D1061" t="s">
        <v>71</v>
      </c>
      <c r="E1061">
        <v>5</v>
      </c>
      <c r="F1061" t="s">
        <v>272</v>
      </c>
      <c r="G1061">
        <v>1</v>
      </c>
      <c r="H1061">
        <v>84.54</v>
      </c>
      <c r="I1061">
        <v>710136</v>
      </c>
    </row>
    <row r="1062" spans="1:9" x14ac:dyDescent="0.25">
      <c r="A1062">
        <f>_xlfn.XLOOKUP(Tabla3[[#This Row],[departamento]],[1]Códigos!$F$3:$F$25,[1]Códigos!$E$3:$E$25,,0,1)</f>
        <v>2</v>
      </c>
      <c r="B1062" t="s">
        <v>5</v>
      </c>
      <c r="C1062">
        <f>_xlfn.XLOOKUP(Tabla3[[#This Row],[municipio]],[1]Códigos!$F$26:$F$366,[1]Códigos!$E$26:$E$366,,0,1)</f>
        <v>208</v>
      </c>
      <c r="D1062" t="s">
        <v>72</v>
      </c>
      <c r="E1062">
        <v>5</v>
      </c>
      <c r="F1062" t="s">
        <v>272</v>
      </c>
      <c r="G1062">
        <v>0</v>
      </c>
      <c r="H1062">
        <v>0</v>
      </c>
      <c r="I1062">
        <v>0</v>
      </c>
    </row>
    <row r="1063" spans="1:9" x14ac:dyDescent="0.25">
      <c r="A1063">
        <f>_xlfn.XLOOKUP(Tabla3[[#This Row],[departamento]],[1]Códigos!$F$3:$F$25,[1]Códigos!$E$3:$E$25,,0,1)</f>
        <v>2</v>
      </c>
      <c r="B1063" t="s">
        <v>5</v>
      </c>
      <c r="C1063">
        <f>_xlfn.XLOOKUP(Tabla3[[#This Row],[municipio]],[1]Códigos!$F$26:$F$366,[1]Códigos!$E$26:$E$366,,0,1)</f>
        <v>204</v>
      </c>
      <c r="D1063" t="s">
        <v>73</v>
      </c>
      <c r="E1063">
        <v>5</v>
      </c>
      <c r="F1063" t="s">
        <v>272</v>
      </c>
      <c r="G1063">
        <v>0</v>
      </c>
      <c r="H1063">
        <v>0</v>
      </c>
      <c r="I1063">
        <v>0</v>
      </c>
    </row>
    <row r="1064" spans="1:9" x14ac:dyDescent="0.25">
      <c r="A1064">
        <f>_xlfn.XLOOKUP(Tabla3[[#This Row],[departamento]],[1]Códigos!$F$3:$F$25,[1]Códigos!$E$3:$E$25,,0,1)</f>
        <v>2</v>
      </c>
      <c r="B1064" t="s">
        <v>5</v>
      </c>
      <c r="C1064">
        <f>_xlfn.XLOOKUP(Tabla3[[#This Row],[municipio]],[1]Códigos!$F$26:$F$366,[1]Códigos!$E$26:$E$366,,0,1)</f>
        <v>207</v>
      </c>
      <c r="D1064" t="s">
        <v>74</v>
      </c>
      <c r="E1064">
        <v>5</v>
      </c>
      <c r="F1064" t="s">
        <v>272</v>
      </c>
      <c r="G1064">
        <v>3</v>
      </c>
      <c r="H1064">
        <v>43.44</v>
      </c>
      <c r="I1064">
        <v>361592</v>
      </c>
    </row>
    <row r="1065" spans="1:9" x14ac:dyDescent="0.25">
      <c r="A1065">
        <f>_xlfn.XLOOKUP(Tabla3[[#This Row],[departamento]],[1]Códigos!$F$3:$F$25,[1]Códigos!$E$3:$E$25,,0,1)</f>
        <v>2</v>
      </c>
      <c r="B1065" t="s">
        <v>5</v>
      </c>
      <c r="C1065">
        <f>_xlfn.XLOOKUP(Tabla3[[#This Row],[municipio]],[1]Códigos!$F$26:$F$366,[1]Códigos!$E$26:$E$366,,0,1)</f>
        <v>206</v>
      </c>
      <c r="D1065" t="s">
        <v>75</v>
      </c>
      <c r="E1065">
        <v>5</v>
      </c>
      <c r="F1065" t="s">
        <v>272</v>
      </c>
      <c r="G1065">
        <v>3</v>
      </c>
      <c r="H1065">
        <v>70.81</v>
      </c>
      <c r="I1065">
        <v>137075</v>
      </c>
    </row>
    <row r="1066" spans="1:9" x14ac:dyDescent="0.25">
      <c r="A1066">
        <f>_xlfn.XLOOKUP(Tabla3[[#This Row],[departamento]],[1]Códigos!$F$3:$F$25,[1]Códigos!$E$3:$E$25,,0,1)</f>
        <v>5</v>
      </c>
      <c r="B1066" t="s">
        <v>6</v>
      </c>
      <c r="C1066">
        <f>_xlfn.XLOOKUP(Tabla3[[#This Row],[municipio]],[1]Códigos!$F$26:$F$366,[1]Códigos!$E$26:$E$366,,0,1)</f>
        <v>501</v>
      </c>
      <c r="D1066" t="s">
        <v>76</v>
      </c>
      <c r="E1066">
        <v>5</v>
      </c>
      <c r="F1066" t="s">
        <v>272</v>
      </c>
      <c r="G1066">
        <v>0</v>
      </c>
      <c r="H1066">
        <v>0</v>
      </c>
      <c r="I1066">
        <v>0</v>
      </c>
    </row>
    <row r="1067" spans="1:9" x14ac:dyDescent="0.25">
      <c r="A1067">
        <f>_xlfn.XLOOKUP(Tabla3[[#This Row],[departamento]],[1]Códigos!$F$3:$F$25,[1]Códigos!$E$3:$E$25,,0,1)</f>
        <v>5</v>
      </c>
      <c r="B1067" t="s">
        <v>6</v>
      </c>
      <c r="C1067">
        <f>_xlfn.XLOOKUP(Tabla3[[#This Row],[municipio]],[1]Códigos!$F$26:$F$366,[1]Códigos!$E$26:$E$366,,0,1)</f>
        <v>508</v>
      </c>
      <c r="D1067" t="s">
        <v>77</v>
      </c>
      <c r="E1067">
        <v>5</v>
      </c>
      <c r="F1067" t="s">
        <v>272</v>
      </c>
      <c r="G1067">
        <v>0</v>
      </c>
      <c r="H1067">
        <v>0</v>
      </c>
      <c r="I1067">
        <v>0</v>
      </c>
    </row>
    <row r="1068" spans="1:9" x14ac:dyDescent="0.25">
      <c r="A1068">
        <f>_xlfn.XLOOKUP(Tabla3[[#This Row],[departamento]],[1]Códigos!$F$3:$F$25,[1]Códigos!$E$3:$E$25,,0,1)</f>
        <v>5</v>
      </c>
      <c r="B1068" t="s">
        <v>6</v>
      </c>
      <c r="C1068">
        <f>_xlfn.XLOOKUP(Tabla3[[#This Row],[municipio]],[1]Códigos!$F$26:$F$366,[1]Códigos!$E$26:$E$366,,0,1)</f>
        <v>503</v>
      </c>
      <c r="D1068" t="s">
        <v>78</v>
      </c>
      <c r="E1068">
        <v>5</v>
      </c>
      <c r="F1068" t="s">
        <v>272</v>
      </c>
      <c r="G1068">
        <v>0</v>
      </c>
      <c r="H1068">
        <v>0</v>
      </c>
      <c r="I1068">
        <v>0</v>
      </c>
    </row>
    <row r="1069" spans="1:9" x14ac:dyDescent="0.25">
      <c r="A1069">
        <f>_xlfn.XLOOKUP(Tabla3[[#This Row],[departamento]],[1]Códigos!$F$3:$F$25,[1]Códigos!$E$3:$E$25,,0,1)</f>
        <v>5</v>
      </c>
      <c r="B1069" t="s">
        <v>6</v>
      </c>
      <c r="C1069">
        <f>_xlfn.XLOOKUP(Tabla3[[#This Row],[municipio]],[1]Códigos!$F$26:$F$366,[1]Códigos!$E$26:$E$366,,0,1)</f>
        <v>505</v>
      </c>
      <c r="D1069" t="s">
        <v>79</v>
      </c>
      <c r="E1069">
        <v>5</v>
      </c>
      <c r="F1069" t="s">
        <v>272</v>
      </c>
      <c r="G1069">
        <v>0</v>
      </c>
      <c r="H1069">
        <v>0</v>
      </c>
      <c r="I1069">
        <v>0</v>
      </c>
    </row>
    <row r="1070" spans="1:9" x14ac:dyDescent="0.25">
      <c r="A1070">
        <f>_xlfn.XLOOKUP(Tabla3[[#This Row],[departamento]],[1]Códigos!$F$3:$F$25,[1]Códigos!$E$3:$E$25,,0,1)</f>
        <v>5</v>
      </c>
      <c r="B1070" t="s">
        <v>6</v>
      </c>
      <c r="C1070">
        <f>_xlfn.XLOOKUP(Tabla3[[#This Row],[municipio]],[1]Códigos!$F$26:$F$366,[1]Códigos!$E$26:$E$366,,0,1)</f>
        <v>513</v>
      </c>
      <c r="D1070" t="s">
        <v>80</v>
      </c>
      <c r="E1070">
        <v>5</v>
      </c>
      <c r="F1070" t="s">
        <v>272</v>
      </c>
      <c r="G1070">
        <v>0</v>
      </c>
      <c r="H1070">
        <v>0</v>
      </c>
      <c r="I1070">
        <v>0</v>
      </c>
    </row>
    <row r="1071" spans="1:9" x14ac:dyDescent="0.25">
      <c r="A1071">
        <f>_xlfn.XLOOKUP(Tabla3[[#This Row],[departamento]],[1]Códigos!$F$3:$F$25,[1]Códigos!$E$3:$E$25,,0,1)</f>
        <v>5</v>
      </c>
      <c r="B1071" t="s">
        <v>6</v>
      </c>
      <c r="C1071">
        <f>_xlfn.XLOOKUP(Tabla3[[#This Row],[municipio]],[1]Códigos!$F$26:$F$366,[1]Códigos!$E$26:$E$366,,0,1)</f>
        <v>511</v>
      </c>
      <c r="D1071" t="s">
        <v>81</v>
      </c>
      <c r="E1071">
        <v>5</v>
      </c>
      <c r="F1071" t="s">
        <v>272</v>
      </c>
      <c r="G1071">
        <v>0</v>
      </c>
      <c r="H1071">
        <v>0</v>
      </c>
      <c r="I1071">
        <v>0</v>
      </c>
    </row>
    <row r="1072" spans="1:9" x14ac:dyDescent="0.25">
      <c r="A1072">
        <f>_xlfn.XLOOKUP(Tabla3[[#This Row],[departamento]],[1]Códigos!$F$3:$F$25,[1]Códigos!$E$3:$E$25,,0,1)</f>
        <v>5</v>
      </c>
      <c r="B1072" t="s">
        <v>6</v>
      </c>
      <c r="C1072">
        <f>_xlfn.XLOOKUP(Tabla3[[#This Row],[municipio]],[1]Códigos!$F$26:$F$366,[1]Códigos!$E$26:$E$366,,0,1)</f>
        <v>512</v>
      </c>
      <c r="D1072" t="s">
        <v>82</v>
      </c>
      <c r="E1072">
        <v>5</v>
      </c>
      <c r="F1072" t="s">
        <v>272</v>
      </c>
      <c r="G1072">
        <v>0</v>
      </c>
      <c r="H1072">
        <v>0</v>
      </c>
      <c r="I1072">
        <v>0</v>
      </c>
    </row>
    <row r="1073" spans="1:9" x14ac:dyDescent="0.25">
      <c r="A1073">
        <f>_xlfn.XLOOKUP(Tabla3[[#This Row],[departamento]],[1]Códigos!$F$3:$F$25,[1]Códigos!$E$3:$E$25,,0,1)</f>
        <v>5</v>
      </c>
      <c r="B1073" t="s">
        <v>6</v>
      </c>
      <c r="C1073">
        <f>_xlfn.XLOOKUP(Tabla3[[#This Row],[municipio]],[1]Códigos!$F$26:$F$366,[1]Códigos!$E$26:$E$366,,0,1)</f>
        <v>502</v>
      </c>
      <c r="D1073" t="s">
        <v>83</v>
      </c>
      <c r="E1073">
        <v>5</v>
      </c>
      <c r="F1073" t="s">
        <v>272</v>
      </c>
      <c r="G1073">
        <v>0</v>
      </c>
      <c r="H1073">
        <v>0</v>
      </c>
      <c r="I1073">
        <v>0</v>
      </c>
    </row>
    <row r="1074" spans="1:9" x14ac:dyDescent="0.25">
      <c r="A1074">
        <f>_xlfn.XLOOKUP(Tabla3[[#This Row],[departamento]],[1]Códigos!$F$3:$F$25,[1]Códigos!$E$3:$E$25,,0,1)</f>
        <v>5</v>
      </c>
      <c r="B1074" t="s">
        <v>6</v>
      </c>
      <c r="C1074">
        <f>_xlfn.XLOOKUP(Tabla3[[#This Row],[municipio]],[1]Códigos!$F$26:$F$366,[1]Códigos!$E$26:$E$366,,0,1)</f>
        <v>504</v>
      </c>
      <c r="D1074" t="s">
        <v>84</v>
      </c>
      <c r="E1074">
        <v>5</v>
      </c>
      <c r="F1074" t="s">
        <v>272</v>
      </c>
      <c r="G1074">
        <v>0</v>
      </c>
      <c r="H1074">
        <v>0</v>
      </c>
      <c r="I1074">
        <v>0</v>
      </c>
    </row>
    <row r="1075" spans="1:9" x14ac:dyDescent="0.25">
      <c r="A1075">
        <f>_xlfn.XLOOKUP(Tabla3[[#This Row],[departamento]],[1]Códigos!$F$3:$F$25,[1]Códigos!$E$3:$E$25,,0,1)</f>
        <v>5</v>
      </c>
      <c r="B1075" t="s">
        <v>6</v>
      </c>
      <c r="C1075">
        <f>_xlfn.XLOOKUP(Tabla3[[#This Row],[municipio]],[1]Códigos!$F$26:$F$366,[1]Códigos!$E$26:$E$366,,0,1)</f>
        <v>509</v>
      </c>
      <c r="D1075" t="s">
        <v>155</v>
      </c>
      <c r="E1075">
        <v>5</v>
      </c>
      <c r="F1075" t="s">
        <v>272</v>
      </c>
      <c r="G1075">
        <v>1</v>
      </c>
      <c r="H1075">
        <v>35.78</v>
      </c>
      <c r="I1075">
        <v>300552</v>
      </c>
    </row>
    <row r="1076" spans="1:9" x14ac:dyDescent="0.25">
      <c r="A1076">
        <f>_xlfn.XLOOKUP(Tabla3[[#This Row],[departamento]],[1]Códigos!$F$3:$F$25,[1]Códigos!$E$3:$E$25,,0,1)</f>
        <v>5</v>
      </c>
      <c r="B1076" t="s">
        <v>6</v>
      </c>
      <c r="C1076">
        <f>_xlfn.XLOOKUP(Tabla3[[#This Row],[municipio]],[1]Códigos!$F$26:$F$366,[1]Códigos!$E$26:$E$366,,0,1)</f>
        <v>506</v>
      </c>
      <c r="D1076" t="s">
        <v>85</v>
      </c>
      <c r="E1076">
        <v>5</v>
      </c>
      <c r="F1076" t="s">
        <v>272</v>
      </c>
      <c r="G1076">
        <v>0</v>
      </c>
      <c r="H1076">
        <v>0</v>
      </c>
      <c r="I1076">
        <v>0</v>
      </c>
    </row>
    <row r="1077" spans="1:9" x14ac:dyDescent="0.25">
      <c r="A1077">
        <f>_xlfn.XLOOKUP(Tabla3[[#This Row],[departamento]],[1]Códigos!$F$3:$F$25,[1]Códigos!$E$3:$E$25,,0,1)</f>
        <v>1</v>
      </c>
      <c r="B1077" t="s">
        <v>7</v>
      </c>
      <c r="C1077">
        <f>_xlfn.XLOOKUP(Tabla3[[#This Row],[municipio]],[1]Códigos!$F$26:$F$366,[1]Códigos!$E$26:$E$366,,0,1)</f>
        <v>106</v>
      </c>
      <c r="D1077" t="s">
        <v>86</v>
      </c>
      <c r="E1077">
        <v>5</v>
      </c>
      <c r="F1077" t="s">
        <v>272</v>
      </c>
      <c r="G1077">
        <v>0</v>
      </c>
      <c r="H1077">
        <v>0</v>
      </c>
      <c r="I1077">
        <v>0</v>
      </c>
    </row>
    <row r="1078" spans="1:9" x14ac:dyDescent="0.25">
      <c r="A1078">
        <f>_xlfn.XLOOKUP(Tabla3[[#This Row],[departamento]],[1]Códigos!$F$3:$F$25,[1]Códigos!$E$3:$E$25,,0,1)</f>
        <v>1</v>
      </c>
      <c r="B1078" t="s">
        <v>7</v>
      </c>
      <c r="C1078">
        <f>_xlfn.XLOOKUP(Tabla3[[#This Row],[municipio]],[1]Códigos!$F$26:$F$366,[1]Códigos!$E$26:$E$366,,0,1)</f>
        <v>114</v>
      </c>
      <c r="D1078" t="s">
        <v>87</v>
      </c>
      <c r="E1078">
        <v>5</v>
      </c>
      <c r="F1078" t="s">
        <v>272</v>
      </c>
      <c r="G1078">
        <v>0</v>
      </c>
      <c r="H1078">
        <v>0</v>
      </c>
      <c r="I1078">
        <v>0</v>
      </c>
    </row>
    <row r="1079" spans="1:9" x14ac:dyDescent="0.25">
      <c r="A1079">
        <f>_xlfn.XLOOKUP(Tabla3[[#This Row],[departamento]],[1]Códigos!$F$3:$F$25,[1]Códigos!$E$3:$E$25,,0,1)</f>
        <v>1</v>
      </c>
      <c r="B1079" t="s">
        <v>7</v>
      </c>
      <c r="C1079">
        <f>_xlfn.XLOOKUP(Tabla3[[#This Row],[municipio]],[1]Códigos!$F$26:$F$366,[1]Códigos!$E$26:$E$366,,0,1)</f>
        <v>112</v>
      </c>
      <c r="D1079" t="s">
        <v>88</v>
      </c>
      <c r="E1079">
        <v>5</v>
      </c>
      <c r="F1079" t="s">
        <v>272</v>
      </c>
      <c r="G1079">
        <v>0</v>
      </c>
      <c r="H1079">
        <v>0</v>
      </c>
      <c r="I1079">
        <v>0</v>
      </c>
    </row>
    <row r="1080" spans="1:9" x14ac:dyDescent="0.25">
      <c r="A1080">
        <f>_xlfn.XLOOKUP(Tabla3[[#This Row],[departamento]],[1]Códigos!$F$3:$F$25,[1]Códigos!$E$3:$E$25,,0,1)</f>
        <v>1</v>
      </c>
      <c r="B1080" t="s">
        <v>7</v>
      </c>
      <c r="C1080">
        <f>_xlfn.XLOOKUP(Tabla3[[#This Row],[municipio]],[1]Códigos!$F$26:$F$366,[1]Códigos!$E$26:$E$366,,0,1)</f>
        <v>113</v>
      </c>
      <c r="D1080" t="s">
        <v>89</v>
      </c>
      <c r="E1080">
        <v>5</v>
      </c>
      <c r="F1080" t="s">
        <v>272</v>
      </c>
      <c r="G1080">
        <v>0</v>
      </c>
      <c r="H1080">
        <v>0</v>
      </c>
      <c r="I1080">
        <v>0</v>
      </c>
    </row>
    <row r="1081" spans="1:9" x14ac:dyDescent="0.25">
      <c r="A1081">
        <f>_xlfn.XLOOKUP(Tabla3[[#This Row],[departamento]],[1]Códigos!$F$3:$F$25,[1]Códigos!$E$3:$E$25,,0,1)</f>
        <v>1</v>
      </c>
      <c r="B1081" t="s">
        <v>7</v>
      </c>
      <c r="C1081">
        <f>_xlfn.XLOOKUP(Tabla3[[#This Row],[municipio]],[1]Códigos!$F$26:$F$366,[1]Códigos!$E$26:$E$366,,0,1)</f>
        <v>101</v>
      </c>
      <c r="D1081" t="s">
        <v>90</v>
      </c>
      <c r="E1081">
        <v>5</v>
      </c>
      <c r="F1081" t="s">
        <v>272</v>
      </c>
      <c r="G1081">
        <v>0</v>
      </c>
      <c r="H1081">
        <v>0</v>
      </c>
      <c r="I1081">
        <v>0</v>
      </c>
    </row>
    <row r="1082" spans="1:9" x14ac:dyDescent="0.25">
      <c r="A1082">
        <f>_xlfn.XLOOKUP(Tabla3[[#This Row],[departamento]],[1]Códigos!$F$3:$F$25,[1]Códigos!$E$3:$E$25,,0,1)</f>
        <v>1</v>
      </c>
      <c r="B1082" t="s">
        <v>7</v>
      </c>
      <c r="C1082">
        <f>_xlfn.XLOOKUP(Tabla3[[#This Row],[municipio]],[1]Códigos!$F$26:$F$366,[1]Códigos!$E$26:$E$366,,0,1)</f>
        <v>108</v>
      </c>
      <c r="D1082" t="s">
        <v>91</v>
      </c>
      <c r="E1082">
        <v>5</v>
      </c>
      <c r="F1082" t="s">
        <v>272</v>
      </c>
      <c r="G1082">
        <v>0</v>
      </c>
      <c r="H1082">
        <v>0</v>
      </c>
      <c r="I1082">
        <v>0</v>
      </c>
    </row>
    <row r="1083" spans="1:9" x14ac:dyDescent="0.25">
      <c r="A1083">
        <f>_xlfn.XLOOKUP(Tabla3[[#This Row],[departamento]],[1]Códigos!$F$3:$F$25,[1]Códigos!$E$3:$E$25,,0,1)</f>
        <v>1</v>
      </c>
      <c r="B1083" t="s">
        <v>7</v>
      </c>
      <c r="C1083">
        <f>_xlfn.XLOOKUP(Tabla3[[#This Row],[municipio]],[1]Códigos!$F$26:$F$366,[1]Códigos!$E$26:$E$366,,0,1)</f>
        <v>105</v>
      </c>
      <c r="D1083" t="s">
        <v>92</v>
      </c>
      <c r="E1083">
        <v>5</v>
      </c>
      <c r="F1083" t="s">
        <v>272</v>
      </c>
      <c r="G1083">
        <v>0</v>
      </c>
      <c r="H1083">
        <v>0</v>
      </c>
      <c r="I1083">
        <v>0</v>
      </c>
    </row>
    <row r="1084" spans="1:9" x14ac:dyDescent="0.25">
      <c r="A1084">
        <f>_xlfn.XLOOKUP(Tabla3[[#This Row],[departamento]],[1]Códigos!$F$3:$F$25,[1]Códigos!$E$3:$E$25,,0,1)</f>
        <v>1</v>
      </c>
      <c r="B1084" t="s">
        <v>7</v>
      </c>
      <c r="C1084">
        <f>_xlfn.XLOOKUP(Tabla3[[#This Row],[municipio]],[1]Códigos!$F$26:$F$366,[1]Códigos!$E$26:$E$366,,0,1)</f>
        <v>104</v>
      </c>
      <c r="D1084" t="s">
        <v>93</v>
      </c>
      <c r="E1084">
        <v>5</v>
      </c>
      <c r="F1084" t="s">
        <v>272</v>
      </c>
      <c r="G1084">
        <v>0</v>
      </c>
      <c r="H1084">
        <v>0</v>
      </c>
      <c r="I1084">
        <v>0</v>
      </c>
    </row>
    <row r="1085" spans="1:9" x14ac:dyDescent="0.25">
      <c r="A1085">
        <f>_xlfn.XLOOKUP(Tabla3[[#This Row],[departamento]],[1]Códigos!$F$3:$F$25,[1]Códigos!$E$3:$E$25,,0,1)</f>
        <v>1</v>
      </c>
      <c r="B1085" t="s">
        <v>7</v>
      </c>
      <c r="C1085">
        <f>_xlfn.XLOOKUP(Tabla3[[#This Row],[municipio]],[1]Códigos!$F$26:$F$366,[1]Códigos!$E$26:$E$366,,0,1)</f>
        <v>103</v>
      </c>
      <c r="D1085" t="s">
        <v>94</v>
      </c>
      <c r="E1085">
        <v>5</v>
      </c>
      <c r="F1085" t="s">
        <v>272</v>
      </c>
      <c r="G1085">
        <v>2</v>
      </c>
      <c r="H1085">
        <v>7.7999999999999989</v>
      </c>
      <c r="I1085">
        <v>61304</v>
      </c>
    </row>
    <row r="1086" spans="1:9" x14ac:dyDescent="0.25">
      <c r="A1086">
        <f>_xlfn.XLOOKUP(Tabla3[[#This Row],[departamento]],[1]Códigos!$F$3:$F$25,[1]Códigos!$E$3:$E$25,,0,1)</f>
        <v>1</v>
      </c>
      <c r="B1086" t="s">
        <v>7</v>
      </c>
      <c r="C1086">
        <f>_xlfn.XLOOKUP(Tabla3[[#This Row],[municipio]],[1]Códigos!$F$26:$F$366,[1]Códigos!$E$26:$E$366,,0,1)</f>
        <v>110</v>
      </c>
      <c r="D1086" t="s">
        <v>95</v>
      </c>
      <c r="E1086">
        <v>5</v>
      </c>
      <c r="F1086" t="s">
        <v>272</v>
      </c>
      <c r="G1086">
        <v>0</v>
      </c>
      <c r="H1086">
        <v>0</v>
      </c>
      <c r="I1086">
        <v>0</v>
      </c>
    </row>
    <row r="1087" spans="1:9" x14ac:dyDescent="0.25">
      <c r="A1087">
        <f>_xlfn.XLOOKUP(Tabla3[[#This Row],[departamento]],[1]Códigos!$F$3:$F$25,[1]Códigos!$E$3:$E$25,,0,1)</f>
        <v>1</v>
      </c>
      <c r="B1087" t="s">
        <v>7</v>
      </c>
      <c r="C1087">
        <f>_xlfn.XLOOKUP(Tabla3[[#This Row],[municipio]],[1]Códigos!$F$26:$F$366,[1]Códigos!$E$26:$E$366,,0,1)</f>
        <v>107</v>
      </c>
      <c r="D1087" t="s">
        <v>96</v>
      </c>
      <c r="E1087">
        <v>5</v>
      </c>
      <c r="F1087" t="s">
        <v>272</v>
      </c>
      <c r="G1087">
        <v>2</v>
      </c>
      <c r="H1087">
        <v>16.77</v>
      </c>
      <c r="I1087">
        <v>32780</v>
      </c>
    </row>
    <row r="1088" spans="1:9" x14ac:dyDescent="0.25">
      <c r="A1088">
        <f>_xlfn.XLOOKUP(Tabla3[[#This Row],[departamento]],[1]Códigos!$F$3:$F$25,[1]Códigos!$E$3:$E$25,,0,1)</f>
        <v>1</v>
      </c>
      <c r="B1088" t="s">
        <v>7</v>
      </c>
      <c r="C1088">
        <f>_xlfn.XLOOKUP(Tabla3[[#This Row],[municipio]],[1]Códigos!$F$26:$F$366,[1]Códigos!$E$26:$E$366,,0,1)</f>
        <v>109</v>
      </c>
      <c r="D1088" t="s">
        <v>97</v>
      </c>
      <c r="E1088">
        <v>5</v>
      </c>
      <c r="F1088" t="s">
        <v>272</v>
      </c>
      <c r="G1088">
        <v>0</v>
      </c>
      <c r="H1088">
        <v>0</v>
      </c>
      <c r="I1088">
        <v>0</v>
      </c>
    </row>
    <row r="1089" spans="1:9" x14ac:dyDescent="0.25">
      <c r="A1089">
        <f>_xlfn.XLOOKUP(Tabla3[[#This Row],[departamento]],[1]Códigos!$F$3:$F$25,[1]Códigos!$E$3:$E$25,,0,1)</f>
        <v>1</v>
      </c>
      <c r="B1089" t="s">
        <v>7</v>
      </c>
      <c r="C1089">
        <f>_xlfn.XLOOKUP(Tabla3[[#This Row],[municipio]],[1]Códigos!$F$26:$F$366,[1]Códigos!$E$26:$E$366,,0,1)</f>
        <v>111</v>
      </c>
      <c r="D1089" t="s">
        <v>98</v>
      </c>
      <c r="E1089">
        <v>5</v>
      </c>
      <c r="F1089" t="s">
        <v>272</v>
      </c>
      <c r="G1089">
        <v>0</v>
      </c>
      <c r="H1089">
        <v>0</v>
      </c>
      <c r="I1089">
        <v>0</v>
      </c>
    </row>
    <row r="1090" spans="1:9" x14ac:dyDescent="0.25">
      <c r="A1090">
        <f>_xlfn.XLOOKUP(Tabla3[[#This Row],[departamento]],[1]Códigos!$F$3:$F$25,[1]Códigos!$E$3:$E$25,,0,1)</f>
        <v>1</v>
      </c>
      <c r="B1090" t="s">
        <v>7</v>
      </c>
      <c r="C1090">
        <f>_xlfn.XLOOKUP(Tabla3[[#This Row],[municipio]],[1]Códigos!$F$26:$F$366,[1]Códigos!$E$26:$E$366,,0,1)</f>
        <v>102</v>
      </c>
      <c r="D1090" t="s">
        <v>99</v>
      </c>
      <c r="E1090">
        <v>5</v>
      </c>
      <c r="F1090" t="s">
        <v>272</v>
      </c>
      <c r="G1090">
        <v>0</v>
      </c>
      <c r="H1090">
        <v>0</v>
      </c>
      <c r="I1090">
        <v>0</v>
      </c>
    </row>
    <row r="1091" spans="1:9" x14ac:dyDescent="0.25">
      <c r="A1091">
        <f>_xlfn.XLOOKUP(Tabla3[[#This Row],[departamento]],[1]Códigos!$F$3:$F$25,[1]Códigos!$E$3:$E$25,,0,1)</f>
        <v>1</v>
      </c>
      <c r="B1091" t="s">
        <v>7</v>
      </c>
      <c r="C1091">
        <f>_xlfn.XLOOKUP(Tabla3[[#This Row],[municipio]],[1]Códigos!$F$26:$F$366,[1]Códigos!$E$26:$E$366,,0,1)</f>
        <v>116</v>
      </c>
      <c r="D1091" t="s">
        <v>100</v>
      </c>
      <c r="E1091">
        <v>5</v>
      </c>
      <c r="F1091" t="s">
        <v>272</v>
      </c>
      <c r="G1091">
        <v>0</v>
      </c>
      <c r="H1091">
        <v>0</v>
      </c>
      <c r="I1091">
        <v>0</v>
      </c>
    </row>
    <row r="1092" spans="1:9" x14ac:dyDescent="0.25">
      <c r="A1092">
        <f>_xlfn.XLOOKUP(Tabla3[[#This Row],[departamento]],[1]Códigos!$F$3:$F$25,[1]Códigos!$E$3:$E$25,,0,1)</f>
        <v>13</v>
      </c>
      <c r="B1092" t="s">
        <v>8</v>
      </c>
      <c r="C1092">
        <f>_xlfn.XLOOKUP(Tabla3[[#This Row],[municipio]],[1]Códigos!$F$26:$F$366,[1]Códigos!$E$26:$E$366,,0,1)</f>
        <v>1327</v>
      </c>
      <c r="D1092" t="s">
        <v>101</v>
      </c>
      <c r="E1092">
        <v>5</v>
      </c>
      <c r="F1092" t="s">
        <v>272</v>
      </c>
      <c r="G1092">
        <v>0</v>
      </c>
      <c r="H1092">
        <v>0</v>
      </c>
      <c r="I1092">
        <v>0</v>
      </c>
    </row>
    <row r="1093" spans="1:9" x14ac:dyDescent="0.25">
      <c r="A1093">
        <f>_xlfn.XLOOKUP(Tabla3[[#This Row],[departamento]],[1]Códigos!$F$3:$F$25,[1]Códigos!$E$3:$E$25,,0,1)</f>
        <v>13</v>
      </c>
      <c r="B1093" t="s">
        <v>8</v>
      </c>
      <c r="C1093">
        <f>_xlfn.XLOOKUP(Tabla3[[#This Row],[municipio]],[1]Códigos!$F$26:$F$366,[1]Códigos!$E$26:$E$366,,0,1)</f>
        <v>1302</v>
      </c>
      <c r="D1093" t="s">
        <v>102</v>
      </c>
      <c r="E1093">
        <v>5</v>
      </c>
      <c r="F1093" t="s">
        <v>272</v>
      </c>
      <c r="G1093">
        <v>119</v>
      </c>
      <c r="H1093">
        <v>1886.3300000000002</v>
      </c>
      <c r="I1093">
        <v>5396034</v>
      </c>
    </row>
    <row r="1094" spans="1:9" x14ac:dyDescent="0.25">
      <c r="A1094">
        <f>_xlfn.XLOOKUP(Tabla3[[#This Row],[departamento]],[1]Códigos!$F$3:$F$25,[1]Códigos!$E$3:$E$25,,0,1)</f>
        <v>13</v>
      </c>
      <c r="B1094" t="s">
        <v>8</v>
      </c>
      <c r="C1094">
        <f>_xlfn.XLOOKUP(Tabla3[[#This Row],[municipio]],[1]Códigos!$F$26:$F$366,[1]Códigos!$E$26:$E$366,,0,1)</f>
        <v>1322</v>
      </c>
      <c r="D1094" t="s">
        <v>103</v>
      </c>
      <c r="E1094">
        <v>5</v>
      </c>
      <c r="F1094" t="s">
        <v>272</v>
      </c>
      <c r="G1094">
        <v>0</v>
      </c>
      <c r="H1094">
        <v>0</v>
      </c>
      <c r="I1094">
        <v>0</v>
      </c>
    </row>
    <row r="1095" spans="1:9" x14ac:dyDescent="0.25">
      <c r="A1095">
        <f>_xlfn.XLOOKUP(Tabla3[[#This Row],[departamento]],[1]Códigos!$F$3:$F$25,[1]Códigos!$E$3:$E$25,,0,1)</f>
        <v>13</v>
      </c>
      <c r="B1095" t="s">
        <v>8</v>
      </c>
      <c r="C1095">
        <f>_xlfn.XLOOKUP(Tabla3[[#This Row],[municipio]],[1]Códigos!$F$26:$F$366,[1]Códigos!$E$26:$E$366,,0,1)</f>
        <v>1304</v>
      </c>
      <c r="D1095" t="s">
        <v>104</v>
      </c>
      <c r="E1095">
        <v>5</v>
      </c>
      <c r="F1095" t="s">
        <v>272</v>
      </c>
      <c r="G1095">
        <v>0</v>
      </c>
      <c r="H1095">
        <v>0</v>
      </c>
      <c r="I1095">
        <v>0</v>
      </c>
    </row>
    <row r="1096" spans="1:9" x14ac:dyDescent="0.25">
      <c r="A1096">
        <f>_xlfn.XLOOKUP(Tabla3[[#This Row],[departamento]],[1]Códigos!$F$3:$F$25,[1]Códigos!$E$3:$E$25,,0,1)</f>
        <v>13</v>
      </c>
      <c r="B1096" t="s">
        <v>8</v>
      </c>
      <c r="C1096">
        <f>_xlfn.XLOOKUP(Tabla3[[#This Row],[municipio]],[1]Códigos!$F$26:$F$366,[1]Códigos!$E$26:$E$366,,0,1)</f>
        <v>1301</v>
      </c>
      <c r="D1096" t="s">
        <v>105</v>
      </c>
      <c r="E1096">
        <v>5</v>
      </c>
      <c r="F1096" t="s">
        <v>272</v>
      </c>
      <c r="G1096">
        <v>1</v>
      </c>
      <c r="H1096">
        <v>2.66</v>
      </c>
      <c r="I1096">
        <v>3990</v>
      </c>
    </row>
    <row r="1097" spans="1:9" x14ac:dyDescent="0.25">
      <c r="A1097">
        <f>_xlfn.XLOOKUP(Tabla3[[#This Row],[departamento]],[1]Códigos!$F$3:$F$25,[1]Códigos!$E$3:$E$25,,0,1)</f>
        <v>13</v>
      </c>
      <c r="B1097" t="s">
        <v>8</v>
      </c>
      <c r="C1097">
        <f>_xlfn.XLOOKUP(Tabla3[[#This Row],[municipio]],[1]Códigos!$F$26:$F$366,[1]Códigos!$E$26:$E$366,,0,1)</f>
        <v>1307</v>
      </c>
      <c r="D1097" t="s">
        <v>106</v>
      </c>
      <c r="E1097">
        <v>5</v>
      </c>
      <c r="F1097" t="s">
        <v>272</v>
      </c>
      <c r="G1097">
        <v>0</v>
      </c>
      <c r="H1097">
        <v>0</v>
      </c>
      <c r="I1097">
        <v>0</v>
      </c>
    </row>
    <row r="1098" spans="1:9" x14ac:dyDescent="0.25">
      <c r="A1098">
        <f>_xlfn.XLOOKUP(Tabla3[[#This Row],[departamento]],[1]Códigos!$F$3:$F$25,[1]Códigos!$E$3:$E$25,,0,1)</f>
        <v>13</v>
      </c>
      <c r="B1098" t="s">
        <v>8</v>
      </c>
      <c r="C1098">
        <f>_xlfn.XLOOKUP(Tabla3[[#This Row],[municipio]],[1]Códigos!$F$26:$F$366,[1]Códigos!$E$26:$E$366,,0,1)</f>
        <v>503</v>
      </c>
      <c r="D1098" t="s">
        <v>78</v>
      </c>
      <c r="E1098">
        <v>5</v>
      </c>
      <c r="F1098" t="s">
        <v>272</v>
      </c>
      <c r="G1098">
        <v>1</v>
      </c>
      <c r="H1098">
        <v>6.88</v>
      </c>
      <c r="I1098">
        <v>13760</v>
      </c>
    </row>
    <row r="1099" spans="1:9" x14ac:dyDescent="0.25">
      <c r="A1099">
        <f>_xlfn.XLOOKUP(Tabla3[[#This Row],[departamento]],[1]Códigos!$F$3:$F$25,[1]Códigos!$E$3:$E$25,,0,1)</f>
        <v>13</v>
      </c>
      <c r="B1099" t="s">
        <v>8</v>
      </c>
      <c r="C1099">
        <f>_xlfn.XLOOKUP(Tabla3[[#This Row],[municipio]],[1]Códigos!$F$26:$F$366,[1]Códigos!$E$26:$E$366,,0,1)</f>
        <v>1311</v>
      </c>
      <c r="D1099" t="s">
        <v>107</v>
      </c>
      <c r="E1099">
        <v>5</v>
      </c>
      <c r="F1099" t="s">
        <v>272</v>
      </c>
      <c r="G1099">
        <v>2</v>
      </c>
      <c r="H1099">
        <v>97.47</v>
      </c>
      <c r="I1099">
        <v>663436</v>
      </c>
    </row>
    <row r="1100" spans="1:9" x14ac:dyDescent="0.25">
      <c r="A1100">
        <f>_xlfn.XLOOKUP(Tabla3[[#This Row],[departamento]],[1]Códigos!$F$3:$F$25,[1]Códigos!$E$3:$E$25,,0,1)</f>
        <v>13</v>
      </c>
      <c r="B1100" t="s">
        <v>8</v>
      </c>
      <c r="C1100">
        <f>_xlfn.XLOOKUP(Tabla3[[#This Row],[municipio]],[1]Códigos!$F$26:$F$366,[1]Códigos!$E$26:$E$366,,0,1)</f>
        <v>1303</v>
      </c>
      <c r="D1100" t="s">
        <v>108</v>
      </c>
      <c r="E1100">
        <v>5</v>
      </c>
      <c r="F1100" t="s">
        <v>272</v>
      </c>
      <c r="G1100">
        <v>11</v>
      </c>
      <c r="H1100">
        <v>67.36</v>
      </c>
      <c r="I1100">
        <v>131366</v>
      </c>
    </row>
    <row r="1101" spans="1:9" x14ac:dyDescent="0.25">
      <c r="A1101">
        <f>_xlfn.XLOOKUP(Tabla3[[#This Row],[departamento]],[1]Códigos!$F$3:$F$25,[1]Códigos!$E$3:$E$25,,0,1)</f>
        <v>13</v>
      </c>
      <c r="B1101" t="s">
        <v>8</v>
      </c>
      <c r="C1101">
        <f>_xlfn.XLOOKUP(Tabla3[[#This Row],[municipio]],[1]Códigos!$F$26:$F$366,[1]Códigos!$E$26:$E$366,,0,1)</f>
        <v>1305</v>
      </c>
      <c r="D1101" t="s">
        <v>109</v>
      </c>
      <c r="E1101">
        <v>5</v>
      </c>
      <c r="F1101" t="s">
        <v>272</v>
      </c>
      <c r="G1101">
        <v>61</v>
      </c>
      <c r="H1101">
        <v>385.43000000000006</v>
      </c>
      <c r="I1101">
        <v>1216736</v>
      </c>
    </row>
    <row r="1102" spans="1:9" x14ac:dyDescent="0.25">
      <c r="A1102">
        <f>_xlfn.XLOOKUP(Tabla3[[#This Row],[departamento]],[1]Códigos!$F$3:$F$25,[1]Códigos!$E$3:$E$25,,0,1)</f>
        <v>13</v>
      </c>
      <c r="B1102" t="s">
        <v>8</v>
      </c>
      <c r="C1102">
        <f>_xlfn.XLOOKUP(Tabla3[[#This Row],[municipio]],[1]Códigos!$F$26:$F$366,[1]Códigos!$E$26:$E$366,,0,1)</f>
        <v>1316</v>
      </c>
      <c r="D1102" t="s">
        <v>110</v>
      </c>
      <c r="E1102">
        <v>5</v>
      </c>
      <c r="F1102" t="s">
        <v>272</v>
      </c>
      <c r="G1102">
        <v>1</v>
      </c>
      <c r="H1102">
        <v>24.98</v>
      </c>
      <c r="I1102">
        <v>37470</v>
      </c>
    </row>
    <row r="1103" spans="1:9" x14ac:dyDescent="0.25">
      <c r="A1103">
        <f>_xlfn.XLOOKUP(Tabla3[[#This Row],[departamento]],[1]Códigos!$F$3:$F$25,[1]Códigos!$E$3:$E$25,,0,1)</f>
        <v>13</v>
      </c>
      <c r="B1103" t="s">
        <v>8</v>
      </c>
      <c r="C1103">
        <f>_xlfn.XLOOKUP(Tabla3[[#This Row],[municipio]],[1]Códigos!$F$26:$F$366,[1]Códigos!$E$26:$E$366,,0,1)</f>
        <v>1309</v>
      </c>
      <c r="D1103" t="s">
        <v>111</v>
      </c>
      <c r="E1103">
        <v>5</v>
      </c>
      <c r="F1103" t="s">
        <v>272</v>
      </c>
      <c r="G1103">
        <v>2</v>
      </c>
      <c r="H1103">
        <v>5.47</v>
      </c>
      <c r="I1103">
        <v>12034</v>
      </c>
    </row>
    <row r="1104" spans="1:9" x14ac:dyDescent="0.25">
      <c r="A1104">
        <f>_xlfn.XLOOKUP(Tabla3[[#This Row],[departamento]],[1]Códigos!$F$3:$F$25,[1]Códigos!$E$3:$E$25,,0,1)</f>
        <v>13</v>
      </c>
      <c r="B1104" t="s">
        <v>8</v>
      </c>
      <c r="C1104">
        <f>_xlfn.XLOOKUP(Tabla3[[#This Row],[municipio]],[1]Códigos!$F$26:$F$366,[1]Códigos!$E$26:$E$366,,0,1)</f>
        <v>1323</v>
      </c>
      <c r="D1104" t="s">
        <v>112</v>
      </c>
      <c r="E1104">
        <v>5</v>
      </c>
      <c r="F1104" t="s">
        <v>272</v>
      </c>
      <c r="G1104">
        <v>74</v>
      </c>
      <c r="H1104">
        <v>541.18000000000018</v>
      </c>
      <c r="I1104">
        <v>1279889</v>
      </c>
    </row>
    <row r="1105" spans="1:9" x14ac:dyDescent="0.25">
      <c r="A1105">
        <f>_xlfn.XLOOKUP(Tabla3[[#This Row],[departamento]],[1]Códigos!$F$3:$F$25,[1]Códigos!$E$3:$E$25,,0,1)</f>
        <v>13</v>
      </c>
      <c r="B1105" t="s">
        <v>8</v>
      </c>
      <c r="C1105">
        <f>_xlfn.XLOOKUP(Tabla3[[#This Row],[municipio]],[1]Códigos!$F$26:$F$366,[1]Códigos!$E$26:$E$366,,0,1)</f>
        <v>1318</v>
      </c>
      <c r="D1105" t="s">
        <v>113</v>
      </c>
      <c r="E1105">
        <v>5</v>
      </c>
      <c r="F1105" t="s">
        <v>272</v>
      </c>
      <c r="G1105">
        <v>0</v>
      </c>
      <c r="H1105">
        <v>0</v>
      </c>
      <c r="I1105">
        <v>0</v>
      </c>
    </row>
    <row r="1106" spans="1:9" x14ac:dyDescent="0.25">
      <c r="A1106">
        <f>_xlfn.XLOOKUP(Tabla3[[#This Row],[departamento]],[1]Códigos!$F$3:$F$25,[1]Códigos!$E$3:$E$25,,0,1)</f>
        <v>13</v>
      </c>
      <c r="B1106" t="s">
        <v>8</v>
      </c>
      <c r="C1106">
        <f>_xlfn.XLOOKUP(Tabla3[[#This Row],[municipio]],[1]Códigos!$F$26:$F$366,[1]Códigos!$E$26:$E$366,,0,1)</f>
        <v>1313</v>
      </c>
      <c r="D1106" t="s">
        <v>114</v>
      </c>
      <c r="E1106">
        <v>5</v>
      </c>
      <c r="F1106" t="s">
        <v>272</v>
      </c>
      <c r="G1106">
        <v>1</v>
      </c>
      <c r="H1106">
        <v>1.1599999999999999</v>
      </c>
      <c r="I1106">
        <v>9744</v>
      </c>
    </row>
    <row r="1107" spans="1:9" x14ac:dyDescent="0.25">
      <c r="A1107">
        <f>_xlfn.XLOOKUP(Tabla3[[#This Row],[departamento]],[1]Códigos!$F$3:$F$25,[1]Códigos!$E$3:$E$25,,0,1)</f>
        <v>13</v>
      </c>
      <c r="B1107" t="s">
        <v>8</v>
      </c>
      <c r="C1107">
        <f>_xlfn.XLOOKUP(Tabla3[[#This Row],[municipio]],[1]Códigos!$F$26:$F$366,[1]Códigos!$E$26:$E$366,,0,1)</f>
        <v>1306</v>
      </c>
      <c r="D1107" t="s">
        <v>115</v>
      </c>
      <c r="E1107">
        <v>5</v>
      </c>
      <c r="F1107" t="s">
        <v>272</v>
      </c>
      <c r="G1107">
        <v>0</v>
      </c>
      <c r="H1107">
        <v>0</v>
      </c>
      <c r="I1107">
        <v>0</v>
      </c>
    </row>
    <row r="1108" spans="1:9" x14ac:dyDescent="0.25">
      <c r="A1108">
        <f>_xlfn.XLOOKUP(Tabla3[[#This Row],[departamento]],[1]Códigos!$F$3:$F$25,[1]Códigos!$E$3:$E$25,,0,1)</f>
        <v>13</v>
      </c>
      <c r="B1108" t="s">
        <v>8</v>
      </c>
      <c r="C1108">
        <f>_xlfn.XLOOKUP(Tabla3[[#This Row],[municipio]],[1]Códigos!$F$26:$F$366,[1]Códigos!$E$26:$E$366,,0,1)</f>
        <v>1308</v>
      </c>
      <c r="D1108" t="s">
        <v>116</v>
      </c>
      <c r="E1108">
        <v>5</v>
      </c>
      <c r="F1108" t="s">
        <v>272</v>
      </c>
      <c r="G1108">
        <v>0</v>
      </c>
      <c r="H1108">
        <v>0</v>
      </c>
      <c r="I1108">
        <v>0</v>
      </c>
    </row>
    <row r="1109" spans="1:9" x14ac:dyDescent="0.25">
      <c r="A1109">
        <f>_xlfn.XLOOKUP(Tabla3[[#This Row],[departamento]],[1]Códigos!$F$3:$F$25,[1]Códigos!$E$3:$E$25,,0,1)</f>
        <v>13</v>
      </c>
      <c r="B1109" t="s">
        <v>8</v>
      </c>
      <c r="C1109">
        <f>_xlfn.XLOOKUP(Tabla3[[#This Row],[municipio]],[1]Códigos!$F$26:$F$366,[1]Códigos!$E$26:$E$366,,0,1)</f>
        <v>1320</v>
      </c>
      <c r="D1109" t="s">
        <v>117</v>
      </c>
      <c r="E1109">
        <v>5</v>
      </c>
      <c r="F1109" t="s">
        <v>272</v>
      </c>
      <c r="G1109">
        <v>0</v>
      </c>
      <c r="H1109">
        <v>0</v>
      </c>
      <c r="I1109">
        <v>0</v>
      </c>
    </row>
    <row r="1110" spans="1:9" x14ac:dyDescent="0.25">
      <c r="A1110">
        <f>_xlfn.XLOOKUP(Tabla3[[#This Row],[departamento]],[1]Códigos!$F$3:$F$25,[1]Códigos!$E$3:$E$25,,0,1)</f>
        <v>13</v>
      </c>
      <c r="B1110" t="s">
        <v>8</v>
      </c>
      <c r="C1110">
        <f>_xlfn.XLOOKUP(Tabla3[[#This Row],[municipio]],[1]Códigos!$F$26:$F$366,[1]Códigos!$E$26:$E$366,,0,1)</f>
        <v>1326</v>
      </c>
      <c r="D1110" t="s">
        <v>118</v>
      </c>
      <c r="E1110">
        <v>5</v>
      </c>
      <c r="F1110" t="s">
        <v>272</v>
      </c>
      <c r="G1110">
        <v>13</v>
      </c>
      <c r="H1110">
        <v>93.639999999999986</v>
      </c>
      <c r="I1110">
        <v>503120</v>
      </c>
    </row>
    <row r="1111" spans="1:9" x14ac:dyDescent="0.25">
      <c r="A1111">
        <f>_xlfn.XLOOKUP(Tabla3[[#This Row],[departamento]],[1]Códigos!$F$3:$F$25,[1]Códigos!$E$3:$E$25,,0,1)</f>
        <v>13</v>
      </c>
      <c r="B1111" t="s">
        <v>8</v>
      </c>
      <c r="C1111">
        <f>_xlfn.XLOOKUP(Tabla3[[#This Row],[municipio]],[1]Códigos!$F$26:$F$366,[1]Códigos!$E$26:$E$366,,0,1)</f>
        <v>1317</v>
      </c>
      <c r="D1111" t="s">
        <v>119</v>
      </c>
      <c r="E1111">
        <v>5</v>
      </c>
      <c r="F1111" t="s">
        <v>272</v>
      </c>
      <c r="G1111">
        <v>0</v>
      </c>
      <c r="H1111">
        <v>0</v>
      </c>
      <c r="I1111">
        <v>0</v>
      </c>
    </row>
    <row r="1112" spans="1:9" x14ac:dyDescent="0.25">
      <c r="A1112">
        <f>_xlfn.XLOOKUP(Tabla3[[#This Row],[departamento]],[1]Códigos!$F$3:$F$25,[1]Códigos!$E$3:$E$25,,0,1)</f>
        <v>13</v>
      </c>
      <c r="B1112" t="s">
        <v>8</v>
      </c>
      <c r="C1112">
        <f>_xlfn.XLOOKUP(Tabla3[[#This Row],[municipio]],[1]Códigos!$F$26:$F$366,[1]Códigos!$E$26:$E$366,,0,1)</f>
        <v>1315</v>
      </c>
      <c r="D1112" t="s">
        <v>120</v>
      </c>
      <c r="E1112">
        <v>5</v>
      </c>
      <c r="F1112" t="s">
        <v>272</v>
      </c>
      <c r="G1112">
        <v>30</v>
      </c>
      <c r="H1112">
        <v>286.25</v>
      </c>
      <c r="I1112">
        <v>710493</v>
      </c>
    </row>
    <row r="1113" spans="1:9" x14ac:dyDescent="0.25">
      <c r="A1113">
        <f>_xlfn.XLOOKUP(Tabla3[[#This Row],[departamento]],[1]Códigos!$F$3:$F$25,[1]Códigos!$E$3:$E$25,,0,1)</f>
        <v>13</v>
      </c>
      <c r="B1113" t="s">
        <v>8</v>
      </c>
      <c r="C1113">
        <f>_xlfn.XLOOKUP(Tabla3[[#This Row],[municipio]],[1]Códigos!$F$26:$F$366,[1]Códigos!$E$26:$E$366,,0,1)</f>
        <v>1332</v>
      </c>
      <c r="D1113" t="s">
        <v>121</v>
      </c>
      <c r="E1113">
        <v>5</v>
      </c>
      <c r="F1113" t="s">
        <v>272</v>
      </c>
      <c r="G1113">
        <v>0</v>
      </c>
      <c r="H1113">
        <v>0</v>
      </c>
      <c r="I1113">
        <v>0</v>
      </c>
    </row>
    <row r="1114" spans="1:9" x14ac:dyDescent="0.25">
      <c r="A1114">
        <f>_xlfn.XLOOKUP(Tabla3[[#This Row],[departamento]],[1]Códigos!$F$3:$F$25,[1]Códigos!$E$3:$E$25,,0,1)</f>
        <v>18</v>
      </c>
      <c r="B1114" t="s">
        <v>9</v>
      </c>
      <c r="C1114">
        <f>_xlfn.XLOOKUP(Tabla3[[#This Row],[municipio]],[1]Códigos!$F$26:$F$366,[1]Códigos!$E$26:$E$366,,0,1)</f>
        <v>1803</v>
      </c>
      <c r="D1114" t="s">
        <v>122</v>
      </c>
      <c r="E1114">
        <v>5</v>
      </c>
      <c r="F1114" t="s">
        <v>272</v>
      </c>
      <c r="G1114">
        <v>115</v>
      </c>
      <c r="H1114">
        <v>697.39</v>
      </c>
      <c r="I1114">
        <v>3499020</v>
      </c>
    </row>
    <row r="1115" spans="1:9" x14ac:dyDescent="0.25">
      <c r="A1115">
        <f>_xlfn.XLOOKUP(Tabla3[[#This Row],[departamento]],[1]Códigos!$F$3:$F$25,[1]Códigos!$E$3:$E$25,,0,1)</f>
        <v>18</v>
      </c>
      <c r="B1115" t="s">
        <v>9</v>
      </c>
      <c r="C1115">
        <f>_xlfn.XLOOKUP(Tabla3[[#This Row],[municipio]],[1]Códigos!$F$26:$F$366,[1]Códigos!$E$26:$E$366,,0,1)</f>
        <v>1802</v>
      </c>
      <c r="D1115" t="s">
        <v>123</v>
      </c>
      <c r="E1115">
        <v>5</v>
      </c>
      <c r="F1115" t="s">
        <v>272</v>
      </c>
      <c r="G1115">
        <v>6</v>
      </c>
      <c r="H1115">
        <v>171.06</v>
      </c>
      <c r="I1115">
        <v>895438</v>
      </c>
    </row>
    <row r="1116" spans="1:9" x14ac:dyDescent="0.25">
      <c r="A1116">
        <f>_xlfn.XLOOKUP(Tabla3[[#This Row],[departamento]],[1]Códigos!$F$3:$F$25,[1]Códigos!$E$3:$E$25,,0,1)</f>
        <v>18</v>
      </c>
      <c r="B1116" t="s">
        <v>9</v>
      </c>
      <c r="C1116">
        <f>_xlfn.XLOOKUP(Tabla3[[#This Row],[municipio]],[1]Códigos!$F$26:$F$366,[1]Códigos!$E$26:$E$366,,0,1)</f>
        <v>1805</v>
      </c>
      <c r="D1116" t="s">
        <v>124</v>
      </c>
      <c r="E1116">
        <v>5</v>
      </c>
      <c r="F1116" t="s">
        <v>272</v>
      </c>
      <c r="G1116">
        <v>1</v>
      </c>
      <c r="H1116">
        <v>78</v>
      </c>
      <c r="I1116">
        <v>156000</v>
      </c>
    </row>
    <row r="1117" spans="1:9" x14ac:dyDescent="0.25">
      <c r="A1117">
        <f>_xlfn.XLOOKUP(Tabla3[[#This Row],[departamento]],[1]Códigos!$F$3:$F$25,[1]Códigos!$E$3:$E$25,,0,1)</f>
        <v>18</v>
      </c>
      <c r="B1117" t="s">
        <v>9</v>
      </c>
      <c r="C1117">
        <f>_xlfn.XLOOKUP(Tabla3[[#This Row],[municipio]],[1]Códigos!$F$26:$F$366,[1]Códigos!$E$26:$E$366,,0,1)</f>
        <v>1804</v>
      </c>
      <c r="D1117" t="s">
        <v>125</v>
      </c>
      <c r="E1117">
        <v>5</v>
      </c>
      <c r="F1117" t="s">
        <v>272</v>
      </c>
      <c r="G1117">
        <v>2</v>
      </c>
      <c r="H1117">
        <v>53.75</v>
      </c>
      <c r="I1117">
        <v>115260</v>
      </c>
    </row>
    <row r="1118" spans="1:9" x14ac:dyDescent="0.25">
      <c r="A1118">
        <f>_xlfn.XLOOKUP(Tabla3[[#This Row],[departamento]],[1]Códigos!$F$3:$F$25,[1]Códigos!$E$3:$E$25,,0,1)</f>
        <v>18</v>
      </c>
      <c r="B1118" t="s">
        <v>9</v>
      </c>
      <c r="C1118">
        <f>_xlfn.XLOOKUP(Tabla3[[#This Row],[municipio]],[1]Códigos!$F$26:$F$366,[1]Códigos!$E$26:$E$366,,0,1)</f>
        <v>1801</v>
      </c>
      <c r="D1118" t="s">
        <v>126</v>
      </c>
      <c r="E1118">
        <v>5</v>
      </c>
      <c r="F1118" t="s">
        <v>272</v>
      </c>
      <c r="G1118">
        <v>0</v>
      </c>
      <c r="H1118">
        <v>0</v>
      </c>
      <c r="I1118">
        <v>0</v>
      </c>
    </row>
    <row r="1119" spans="1:9" x14ac:dyDescent="0.25">
      <c r="A1119">
        <f>_xlfn.XLOOKUP(Tabla3[[#This Row],[departamento]],[1]Códigos!$F$3:$F$25,[1]Códigos!$E$3:$E$25,,0,1)</f>
        <v>21</v>
      </c>
      <c r="B1119" t="s">
        <v>10</v>
      </c>
      <c r="C1119">
        <f>_xlfn.XLOOKUP(Tabla3[[#This Row],[municipio]],[1]Códigos!$F$26:$F$366,[1]Códigos!$E$26:$E$366,,0,1)</f>
        <v>2101</v>
      </c>
      <c r="D1119" t="s">
        <v>127</v>
      </c>
      <c r="E1119">
        <v>5</v>
      </c>
      <c r="F1119" t="s">
        <v>272</v>
      </c>
      <c r="G1119">
        <v>1</v>
      </c>
      <c r="H1119">
        <v>26.95</v>
      </c>
      <c r="I1119">
        <v>59290</v>
      </c>
    </row>
    <row r="1120" spans="1:9" x14ac:dyDescent="0.25">
      <c r="A1120">
        <f>_xlfn.XLOOKUP(Tabla3[[#This Row],[departamento]],[1]Códigos!$F$3:$F$25,[1]Códigos!$E$3:$E$25,,0,1)</f>
        <v>21</v>
      </c>
      <c r="B1120" t="s">
        <v>10</v>
      </c>
      <c r="C1120">
        <f>_xlfn.XLOOKUP(Tabla3[[#This Row],[municipio]],[1]Códigos!$F$26:$F$366,[1]Códigos!$E$26:$E$366,,0,1)</f>
        <v>2107</v>
      </c>
      <c r="D1120" t="s">
        <v>128</v>
      </c>
      <c r="E1120">
        <v>5</v>
      </c>
      <c r="F1120" t="s">
        <v>272</v>
      </c>
      <c r="G1120">
        <v>3</v>
      </c>
      <c r="H1120">
        <v>49.949999999999996</v>
      </c>
      <c r="I1120">
        <v>109890</v>
      </c>
    </row>
    <row r="1121" spans="1:9" x14ac:dyDescent="0.25">
      <c r="A1121">
        <f>_xlfn.XLOOKUP(Tabla3[[#This Row],[departamento]],[1]Códigos!$F$3:$F$25,[1]Códigos!$E$3:$E$25,,0,1)</f>
        <v>21</v>
      </c>
      <c r="B1121" t="s">
        <v>10</v>
      </c>
      <c r="C1121">
        <f>_xlfn.XLOOKUP(Tabla3[[#This Row],[municipio]],[1]Códigos!$F$26:$F$366,[1]Códigos!$E$26:$E$366,,0,1)</f>
        <v>2103</v>
      </c>
      <c r="D1121" t="s">
        <v>129</v>
      </c>
      <c r="E1121">
        <v>5</v>
      </c>
      <c r="F1121" t="s">
        <v>272</v>
      </c>
      <c r="G1121">
        <v>0</v>
      </c>
      <c r="H1121">
        <v>0</v>
      </c>
      <c r="I1121">
        <v>0</v>
      </c>
    </row>
    <row r="1122" spans="1:9" x14ac:dyDescent="0.25">
      <c r="A1122">
        <f>_xlfn.XLOOKUP(Tabla3[[#This Row],[departamento]],[1]Códigos!$F$3:$F$25,[1]Códigos!$E$3:$E$25,,0,1)</f>
        <v>21</v>
      </c>
      <c r="B1122" t="s">
        <v>10</v>
      </c>
      <c r="C1122">
        <f>_xlfn.XLOOKUP(Tabla3[[#This Row],[municipio]],[1]Códigos!$F$26:$F$366,[1]Códigos!$E$26:$E$366,,0,1)</f>
        <v>2104</v>
      </c>
      <c r="D1122" t="s">
        <v>130</v>
      </c>
      <c r="E1122">
        <v>5</v>
      </c>
      <c r="F1122" t="s">
        <v>272</v>
      </c>
      <c r="G1122">
        <v>0</v>
      </c>
      <c r="H1122">
        <v>0</v>
      </c>
      <c r="I1122">
        <v>0</v>
      </c>
    </row>
    <row r="1123" spans="1:9" x14ac:dyDescent="0.25">
      <c r="A1123">
        <f>_xlfn.XLOOKUP(Tabla3[[#This Row],[departamento]],[1]Códigos!$F$3:$F$25,[1]Códigos!$E$3:$E$25,,0,1)</f>
        <v>21</v>
      </c>
      <c r="B1123" t="s">
        <v>10</v>
      </c>
      <c r="C1123">
        <f>_xlfn.XLOOKUP(Tabla3[[#This Row],[municipio]],[1]Códigos!$F$26:$F$366,[1]Códigos!$E$26:$E$366,,0,1)</f>
        <v>2102</v>
      </c>
      <c r="D1123" t="s">
        <v>131</v>
      </c>
      <c r="E1123">
        <v>5</v>
      </c>
      <c r="F1123" t="s">
        <v>272</v>
      </c>
      <c r="G1123">
        <v>0</v>
      </c>
      <c r="H1123">
        <v>0</v>
      </c>
      <c r="I1123">
        <v>0</v>
      </c>
    </row>
    <row r="1124" spans="1:9" x14ac:dyDescent="0.25">
      <c r="A1124">
        <f>_xlfn.XLOOKUP(Tabla3[[#This Row],[departamento]],[1]Códigos!$F$3:$F$25,[1]Códigos!$E$3:$E$25,,0,1)</f>
        <v>22</v>
      </c>
      <c r="B1124" t="s">
        <v>11</v>
      </c>
      <c r="C1124">
        <f>_xlfn.XLOOKUP(Tabla3[[#This Row],[municipio]],[1]Códigos!$F$26:$F$366,[1]Códigos!$E$26:$E$366,,0,1)</f>
        <v>2204</v>
      </c>
      <c r="D1124" t="s">
        <v>132</v>
      </c>
      <c r="E1124">
        <v>5</v>
      </c>
      <c r="F1124" t="s">
        <v>272</v>
      </c>
      <c r="G1124">
        <v>1</v>
      </c>
      <c r="H1124">
        <v>4.2300000000000004</v>
      </c>
      <c r="I1124">
        <v>9306</v>
      </c>
    </row>
    <row r="1125" spans="1:9" x14ac:dyDescent="0.25">
      <c r="A1125">
        <f>_xlfn.XLOOKUP(Tabla3[[#This Row],[departamento]],[1]Códigos!$F$3:$F$25,[1]Códigos!$E$3:$E$25,,0,1)</f>
        <v>22</v>
      </c>
      <c r="B1125" t="s">
        <v>11</v>
      </c>
      <c r="C1125">
        <f>_xlfn.XLOOKUP(Tabla3[[#This Row],[municipio]],[1]Códigos!$F$26:$F$366,[1]Códigos!$E$26:$E$366,,0,1)</f>
        <v>2205</v>
      </c>
      <c r="D1125" t="s">
        <v>133</v>
      </c>
      <c r="E1125">
        <v>5</v>
      </c>
      <c r="F1125" t="s">
        <v>272</v>
      </c>
      <c r="G1125">
        <v>3</v>
      </c>
      <c r="H1125">
        <v>90.600000000000009</v>
      </c>
      <c r="I1125">
        <v>181200</v>
      </c>
    </row>
    <row r="1126" spans="1:9" x14ac:dyDescent="0.25">
      <c r="A1126">
        <f>_xlfn.XLOOKUP(Tabla3[[#This Row],[departamento]],[1]Códigos!$F$3:$F$25,[1]Códigos!$E$3:$E$25,,0,1)</f>
        <v>22</v>
      </c>
      <c r="B1126" t="s">
        <v>11</v>
      </c>
      <c r="C1126">
        <f>_xlfn.XLOOKUP(Tabla3[[#This Row],[municipio]],[1]Códigos!$F$26:$F$366,[1]Códigos!$E$26:$E$366,,0,1)</f>
        <v>2207</v>
      </c>
      <c r="D1126" t="s">
        <v>134</v>
      </c>
      <c r="E1126">
        <v>5</v>
      </c>
      <c r="F1126" t="s">
        <v>272</v>
      </c>
      <c r="G1126">
        <v>0</v>
      </c>
      <c r="H1126">
        <v>0</v>
      </c>
      <c r="I1126">
        <v>0</v>
      </c>
    </row>
    <row r="1127" spans="1:9" x14ac:dyDescent="0.25">
      <c r="A1127">
        <f>_xlfn.XLOOKUP(Tabla3[[#This Row],[departamento]],[1]Códigos!$F$3:$F$25,[1]Códigos!$E$3:$E$25,,0,1)</f>
        <v>22</v>
      </c>
      <c r="B1127" t="s">
        <v>11</v>
      </c>
      <c r="C1127">
        <f>_xlfn.XLOOKUP(Tabla3[[#This Row],[municipio]],[1]Códigos!$F$26:$F$366,[1]Códigos!$E$26:$E$366,,0,1)</f>
        <v>2211</v>
      </c>
      <c r="D1127" t="s">
        <v>135</v>
      </c>
      <c r="E1127">
        <v>5</v>
      </c>
      <c r="F1127" t="s">
        <v>272</v>
      </c>
      <c r="G1127">
        <v>2</v>
      </c>
      <c r="H1127">
        <v>76.16</v>
      </c>
      <c r="I1127">
        <v>449032</v>
      </c>
    </row>
    <row r="1128" spans="1:9" x14ac:dyDescent="0.25">
      <c r="A1128">
        <f>_xlfn.XLOOKUP(Tabla3[[#This Row],[departamento]],[1]Códigos!$F$3:$F$25,[1]Códigos!$E$3:$E$25,,0,1)</f>
        <v>22</v>
      </c>
      <c r="B1128" t="s">
        <v>11</v>
      </c>
      <c r="C1128">
        <f>_xlfn.XLOOKUP(Tabla3[[#This Row],[municipio]],[1]Códigos!$F$26:$F$366,[1]Códigos!$E$26:$E$366,,0,1)</f>
        <v>2213</v>
      </c>
      <c r="D1128" t="s">
        <v>136</v>
      </c>
      <c r="E1128">
        <v>5</v>
      </c>
      <c r="F1128" t="s">
        <v>272</v>
      </c>
      <c r="G1128">
        <v>0</v>
      </c>
      <c r="H1128">
        <v>0</v>
      </c>
      <c r="I1128">
        <v>0</v>
      </c>
    </row>
    <row r="1129" spans="1:9" x14ac:dyDescent="0.25">
      <c r="A1129">
        <f>_xlfn.XLOOKUP(Tabla3[[#This Row],[departamento]],[1]Códigos!$F$3:$F$25,[1]Códigos!$E$3:$E$25,,0,1)</f>
        <v>22</v>
      </c>
      <c r="B1129" t="s">
        <v>11</v>
      </c>
      <c r="C1129">
        <f>_xlfn.XLOOKUP(Tabla3[[#This Row],[municipio]],[1]Códigos!$F$26:$F$366,[1]Códigos!$E$26:$E$366,,0,1)</f>
        <v>2202</v>
      </c>
      <c r="D1129" t="s">
        <v>137</v>
      </c>
      <c r="E1129">
        <v>5</v>
      </c>
      <c r="F1129" t="s">
        <v>272</v>
      </c>
      <c r="G1129">
        <v>0</v>
      </c>
      <c r="H1129">
        <v>0</v>
      </c>
      <c r="I1129">
        <v>0</v>
      </c>
    </row>
    <row r="1130" spans="1:9" x14ac:dyDescent="0.25">
      <c r="A1130">
        <f>_xlfn.XLOOKUP(Tabla3[[#This Row],[departamento]],[1]Códigos!$F$3:$F$25,[1]Códigos!$E$3:$E$25,,0,1)</f>
        <v>22</v>
      </c>
      <c r="B1130" t="s">
        <v>11</v>
      </c>
      <c r="C1130">
        <f>_xlfn.XLOOKUP(Tabla3[[#This Row],[municipio]],[1]Códigos!$F$26:$F$366,[1]Códigos!$E$26:$E$366,,0,1)</f>
        <v>2212</v>
      </c>
      <c r="D1130" t="s">
        <v>138</v>
      </c>
      <c r="E1130">
        <v>5</v>
      </c>
      <c r="F1130" t="s">
        <v>272</v>
      </c>
      <c r="G1130">
        <v>0</v>
      </c>
      <c r="H1130">
        <v>0</v>
      </c>
      <c r="I1130">
        <v>0</v>
      </c>
    </row>
    <row r="1131" spans="1:9" x14ac:dyDescent="0.25">
      <c r="A1131">
        <f>_xlfn.XLOOKUP(Tabla3[[#This Row],[departamento]],[1]Códigos!$F$3:$F$25,[1]Códigos!$E$3:$E$25,,0,1)</f>
        <v>22</v>
      </c>
      <c r="B1131" t="s">
        <v>11</v>
      </c>
      <c r="C1131">
        <f>_xlfn.XLOOKUP(Tabla3[[#This Row],[municipio]],[1]Códigos!$F$26:$F$366,[1]Códigos!$E$26:$E$366,,0,1)</f>
        <v>2201</v>
      </c>
      <c r="D1131" t="s">
        <v>139</v>
      </c>
      <c r="E1131">
        <v>5</v>
      </c>
      <c r="F1131" t="s">
        <v>272</v>
      </c>
      <c r="G1131">
        <v>1</v>
      </c>
      <c r="H1131">
        <v>40.880000000000003</v>
      </c>
      <c r="I1131">
        <v>89936</v>
      </c>
    </row>
    <row r="1132" spans="1:9" x14ac:dyDescent="0.25">
      <c r="A1132">
        <f>_xlfn.XLOOKUP(Tabla3[[#This Row],[departamento]],[1]Códigos!$F$3:$F$25,[1]Códigos!$E$3:$E$25,,0,1)</f>
        <v>22</v>
      </c>
      <c r="B1132" t="s">
        <v>11</v>
      </c>
      <c r="C1132">
        <f>_xlfn.XLOOKUP(Tabla3[[#This Row],[municipio]],[1]Códigos!$F$26:$F$366,[1]Códigos!$E$26:$E$366,,0,1)</f>
        <v>2214</v>
      </c>
      <c r="D1132" t="s">
        <v>140</v>
      </c>
      <c r="E1132">
        <v>5</v>
      </c>
      <c r="F1132" t="s">
        <v>272</v>
      </c>
      <c r="G1132">
        <v>0</v>
      </c>
      <c r="H1132">
        <v>0</v>
      </c>
      <c r="I1132">
        <v>0</v>
      </c>
    </row>
    <row r="1133" spans="1:9" x14ac:dyDescent="0.25">
      <c r="A1133">
        <f>_xlfn.XLOOKUP(Tabla3[[#This Row],[departamento]],[1]Códigos!$F$3:$F$25,[1]Códigos!$E$3:$E$25,,0,1)</f>
        <v>22</v>
      </c>
      <c r="B1133" t="s">
        <v>11</v>
      </c>
      <c r="C1133">
        <f>_xlfn.XLOOKUP(Tabla3[[#This Row],[municipio]],[1]Códigos!$F$26:$F$366,[1]Códigos!$E$26:$E$366,,0,1)</f>
        <v>2215</v>
      </c>
      <c r="D1133" t="s">
        <v>141</v>
      </c>
      <c r="E1133">
        <v>5</v>
      </c>
      <c r="F1133" t="s">
        <v>272</v>
      </c>
      <c r="G1133">
        <v>0</v>
      </c>
      <c r="H1133">
        <v>0</v>
      </c>
      <c r="I1133">
        <v>0</v>
      </c>
    </row>
    <row r="1134" spans="1:9" x14ac:dyDescent="0.25">
      <c r="A1134">
        <f>_xlfn.XLOOKUP(Tabla3[[#This Row],[departamento]],[1]Códigos!$F$3:$F$25,[1]Códigos!$E$3:$E$25,,0,1)</f>
        <v>22</v>
      </c>
      <c r="B1134" t="s">
        <v>11</v>
      </c>
      <c r="C1134">
        <f>_xlfn.XLOOKUP(Tabla3[[#This Row],[municipio]],[1]Códigos!$F$26:$F$366,[1]Códigos!$E$26:$E$366,,0,1)</f>
        <v>2217</v>
      </c>
      <c r="D1134" t="s">
        <v>142</v>
      </c>
      <c r="E1134">
        <v>5</v>
      </c>
      <c r="F1134" t="s">
        <v>272</v>
      </c>
      <c r="G1134">
        <v>2</v>
      </c>
      <c r="H1134">
        <v>55.09</v>
      </c>
      <c r="I1134">
        <v>110180</v>
      </c>
    </row>
    <row r="1135" spans="1:9" x14ac:dyDescent="0.25">
      <c r="A1135">
        <f>_xlfn.XLOOKUP(Tabla3[[#This Row],[departamento]],[1]Códigos!$F$3:$F$25,[1]Códigos!$E$3:$E$25,,0,1)</f>
        <v>22</v>
      </c>
      <c r="B1135" t="s">
        <v>11</v>
      </c>
      <c r="C1135">
        <f>_xlfn.XLOOKUP(Tabla3[[#This Row],[municipio]],[1]Códigos!$F$26:$F$366,[1]Códigos!$E$26:$E$366,,0,1)</f>
        <v>2203</v>
      </c>
      <c r="D1135" t="s">
        <v>143</v>
      </c>
      <c r="E1135">
        <v>5</v>
      </c>
      <c r="F1135" t="s">
        <v>272</v>
      </c>
      <c r="G1135">
        <v>0</v>
      </c>
      <c r="H1135">
        <v>0</v>
      </c>
      <c r="I1135">
        <v>0</v>
      </c>
    </row>
    <row r="1136" spans="1:9" x14ac:dyDescent="0.25">
      <c r="A1136">
        <f>_xlfn.XLOOKUP(Tabla3[[#This Row],[departamento]],[1]Códigos!$F$3:$F$25,[1]Códigos!$E$3:$E$25,,0,1)</f>
        <v>22</v>
      </c>
      <c r="B1136" t="s">
        <v>11</v>
      </c>
      <c r="C1136">
        <f>_xlfn.XLOOKUP(Tabla3[[#This Row],[municipio]],[1]Códigos!$F$26:$F$366,[1]Códigos!$E$26:$E$366,,0,1)</f>
        <v>2206</v>
      </c>
      <c r="D1136" t="s">
        <v>144</v>
      </c>
      <c r="E1136">
        <v>5</v>
      </c>
      <c r="F1136" t="s">
        <v>272</v>
      </c>
      <c r="G1136">
        <v>0</v>
      </c>
      <c r="H1136">
        <v>0</v>
      </c>
      <c r="I1136">
        <v>0</v>
      </c>
    </row>
    <row r="1137" spans="1:9" x14ac:dyDescent="0.25">
      <c r="A1137">
        <f>_xlfn.XLOOKUP(Tabla3[[#This Row],[departamento]],[1]Códigos!$F$3:$F$25,[1]Códigos!$E$3:$E$25,,0,1)</f>
        <v>22</v>
      </c>
      <c r="B1137" t="s">
        <v>11</v>
      </c>
      <c r="C1137">
        <f>_xlfn.XLOOKUP(Tabla3[[#This Row],[municipio]],[1]Códigos!$F$26:$F$366,[1]Códigos!$E$26:$E$366,,0,1)</f>
        <v>2210</v>
      </c>
      <c r="D1137" t="s">
        <v>145</v>
      </c>
      <c r="E1137">
        <v>5</v>
      </c>
      <c r="F1137" t="s">
        <v>272</v>
      </c>
      <c r="G1137">
        <v>0</v>
      </c>
      <c r="H1137">
        <v>0</v>
      </c>
      <c r="I1137">
        <v>0</v>
      </c>
    </row>
    <row r="1138" spans="1:9" x14ac:dyDescent="0.25">
      <c r="A1138">
        <f>_xlfn.XLOOKUP(Tabla3[[#This Row],[departamento]],[1]Códigos!$F$3:$F$25,[1]Códigos!$E$3:$E$25,,0,1)</f>
        <v>17</v>
      </c>
      <c r="B1138" t="s">
        <v>12</v>
      </c>
      <c r="C1138">
        <f>_xlfn.XLOOKUP(Tabla3[[#This Row],[municipio]],[1]Códigos!$F$26:$F$366,[1]Códigos!$E$26:$E$366,,0,1)</f>
        <v>1708</v>
      </c>
      <c r="D1138" t="s">
        <v>146</v>
      </c>
      <c r="E1138">
        <v>5</v>
      </c>
      <c r="F1138" t="s">
        <v>272</v>
      </c>
      <c r="G1138">
        <v>13</v>
      </c>
      <c r="H1138">
        <v>60.060000000000009</v>
      </c>
      <c r="I1138">
        <v>121612</v>
      </c>
    </row>
    <row r="1139" spans="1:9" x14ac:dyDescent="0.25">
      <c r="A1139">
        <f>_xlfn.XLOOKUP(Tabla3[[#This Row],[departamento]],[1]Códigos!$F$3:$F$25,[1]Códigos!$E$3:$E$25,,0,1)</f>
        <v>17</v>
      </c>
      <c r="B1139" t="s">
        <v>12</v>
      </c>
      <c r="C1139">
        <f>_xlfn.XLOOKUP(Tabla3[[#This Row],[municipio]],[1]Códigos!$F$26:$F$366,[1]Códigos!$E$26:$E$366,,0,1)</f>
        <v>1714</v>
      </c>
      <c r="D1139" t="s">
        <v>147</v>
      </c>
      <c r="E1139">
        <v>5</v>
      </c>
      <c r="F1139" t="s">
        <v>272</v>
      </c>
      <c r="G1139">
        <v>8</v>
      </c>
      <c r="H1139">
        <v>144.35</v>
      </c>
      <c r="I1139">
        <v>272337</v>
      </c>
    </row>
    <row r="1140" spans="1:9" x14ac:dyDescent="0.25">
      <c r="A1140">
        <f>_xlfn.XLOOKUP(Tabla3[[#This Row],[departamento]],[1]Códigos!$F$3:$F$25,[1]Códigos!$E$3:$E$25,,0,1)</f>
        <v>17</v>
      </c>
      <c r="B1140" t="s">
        <v>12</v>
      </c>
      <c r="C1140">
        <f>_xlfn.XLOOKUP(Tabla3[[#This Row],[municipio]],[1]Códigos!$F$26:$F$366,[1]Códigos!$E$26:$E$366,,0,1)</f>
        <v>1701</v>
      </c>
      <c r="D1140" t="s">
        <v>148</v>
      </c>
      <c r="E1140">
        <v>5</v>
      </c>
      <c r="F1140" t="s">
        <v>272</v>
      </c>
      <c r="G1140">
        <v>28</v>
      </c>
      <c r="H1140">
        <v>529.51</v>
      </c>
      <c r="I1140">
        <v>2018392</v>
      </c>
    </row>
    <row r="1141" spans="1:9" x14ac:dyDescent="0.25">
      <c r="A1141">
        <f>_xlfn.XLOOKUP(Tabla3[[#This Row],[departamento]],[1]Códigos!$F$3:$F$25,[1]Códigos!$E$3:$E$25,,0,1)</f>
        <v>17</v>
      </c>
      <c r="B1141" t="s">
        <v>12</v>
      </c>
      <c r="C1141">
        <f>_xlfn.XLOOKUP(Tabla3[[#This Row],[municipio]],[1]Códigos!$F$26:$F$366,[1]Códigos!$E$26:$E$366,,0,1)</f>
        <v>1311</v>
      </c>
      <c r="D1141" t="s">
        <v>107</v>
      </c>
      <c r="E1141">
        <v>5</v>
      </c>
      <c r="F1141" t="s">
        <v>272</v>
      </c>
      <c r="G1141">
        <v>22</v>
      </c>
      <c r="H1141">
        <v>533.48</v>
      </c>
      <c r="I1141">
        <v>1488790</v>
      </c>
    </row>
    <row r="1142" spans="1:9" x14ac:dyDescent="0.25">
      <c r="A1142">
        <f>_xlfn.XLOOKUP(Tabla3[[#This Row],[departamento]],[1]Códigos!$F$3:$F$25,[1]Códigos!$E$3:$E$25,,0,1)</f>
        <v>17</v>
      </c>
      <c r="B1142" t="s">
        <v>12</v>
      </c>
      <c r="C1142">
        <f>_xlfn.XLOOKUP(Tabla3[[#This Row],[municipio]],[1]Códigos!$F$26:$F$366,[1]Códigos!$E$26:$E$366,,0,1)</f>
        <v>1713</v>
      </c>
      <c r="D1142" t="s">
        <v>149</v>
      </c>
      <c r="E1142">
        <v>5</v>
      </c>
      <c r="F1142" t="s">
        <v>272</v>
      </c>
      <c r="G1142">
        <v>4</v>
      </c>
      <c r="H1142">
        <v>22.07</v>
      </c>
      <c r="I1142">
        <v>122954</v>
      </c>
    </row>
    <row r="1143" spans="1:9" x14ac:dyDescent="0.25">
      <c r="A1143">
        <f>_xlfn.XLOOKUP(Tabla3[[#This Row],[departamento]],[1]Códigos!$F$3:$F$25,[1]Códigos!$E$3:$E$25,,0,1)</f>
        <v>17</v>
      </c>
      <c r="B1143" t="s">
        <v>12</v>
      </c>
      <c r="C1143">
        <f>_xlfn.XLOOKUP(Tabla3[[#This Row],[municipio]],[1]Códigos!$F$26:$F$366,[1]Códigos!$E$26:$E$366,,0,1)</f>
        <v>1711</v>
      </c>
      <c r="D1143" t="s">
        <v>150</v>
      </c>
      <c r="E1143">
        <v>5</v>
      </c>
      <c r="F1143" t="s">
        <v>272</v>
      </c>
      <c r="G1143">
        <v>7</v>
      </c>
      <c r="H1143">
        <v>118.66</v>
      </c>
      <c r="I1143">
        <v>253327</v>
      </c>
    </row>
    <row r="1144" spans="1:9" x14ac:dyDescent="0.25">
      <c r="A1144">
        <f>_xlfn.XLOOKUP(Tabla3[[#This Row],[departamento]],[1]Códigos!$F$3:$F$25,[1]Códigos!$E$3:$E$25,,0,1)</f>
        <v>17</v>
      </c>
      <c r="B1144" t="s">
        <v>12</v>
      </c>
      <c r="C1144">
        <f>_xlfn.XLOOKUP(Tabla3[[#This Row],[municipio]],[1]Códigos!$F$26:$F$366,[1]Códigos!$E$26:$E$366,,0,1)</f>
        <v>1712</v>
      </c>
      <c r="D1144" t="s">
        <v>151</v>
      </c>
      <c r="E1144">
        <v>5</v>
      </c>
      <c r="F1144" t="s">
        <v>272</v>
      </c>
      <c r="G1144">
        <v>16</v>
      </c>
      <c r="H1144">
        <v>168.56000000000003</v>
      </c>
      <c r="I1144">
        <v>389053</v>
      </c>
    </row>
    <row r="1145" spans="1:9" x14ac:dyDescent="0.25">
      <c r="A1145">
        <f>_xlfn.XLOOKUP(Tabla3[[#This Row],[departamento]],[1]Códigos!$F$3:$F$25,[1]Códigos!$E$3:$E$25,,0,1)</f>
        <v>17</v>
      </c>
      <c r="B1145" t="s">
        <v>12</v>
      </c>
      <c r="C1145">
        <f>_xlfn.XLOOKUP(Tabla3[[#This Row],[municipio]],[1]Códigos!$F$26:$F$366,[1]Códigos!$E$26:$E$366,,0,1)</f>
        <v>1704</v>
      </c>
      <c r="D1145" t="s">
        <v>152</v>
      </c>
      <c r="E1145">
        <v>5</v>
      </c>
      <c r="F1145" t="s">
        <v>272</v>
      </c>
      <c r="G1145">
        <v>17</v>
      </c>
      <c r="H1145">
        <v>336.99</v>
      </c>
      <c r="I1145">
        <v>955780</v>
      </c>
    </row>
    <row r="1146" spans="1:9" x14ac:dyDescent="0.25">
      <c r="A1146">
        <f>_xlfn.XLOOKUP(Tabla3[[#This Row],[departamento]],[1]Códigos!$F$3:$F$25,[1]Códigos!$E$3:$E$25,,0,1)</f>
        <v>17</v>
      </c>
      <c r="B1146" t="s">
        <v>12</v>
      </c>
      <c r="C1146">
        <f>_xlfn.XLOOKUP(Tabla3[[#This Row],[municipio]],[1]Códigos!$F$26:$F$366,[1]Códigos!$E$26:$E$366,,0,1)</f>
        <v>1703</v>
      </c>
      <c r="D1146" t="s">
        <v>153</v>
      </c>
      <c r="E1146">
        <v>5</v>
      </c>
      <c r="F1146" t="s">
        <v>272</v>
      </c>
      <c r="G1146">
        <v>7</v>
      </c>
      <c r="H1146">
        <v>116.47</v>
      </c>
      <c r="I1146">
        <v>735370</v>
      </c>
    </row>
    <row r="1147" spans="1:9" x14ac:dyDescent="0.25">
      <c r="A1147">
        <f>_xlfn.XLOOKUP(Tabla3[[#This Row],[departamento]],[1]Códigos!$F$3:$F$25,[1]Códigos!$E$3:$E$25,,0,1)</f>
        <v>17</v>
      </c>
      <c r="B1147" t="s">
        <v>12</v>
      </c>
      <c r="C1147">
        <f>_xlfn.XLOOKUP(Tabla3[[#This Row],[municipio]],[1]Códigos!$F$26:$F$366,[1]Códigos!$E$26:$E$366,,0,1)</f>
        <v>1706</v>
      </c>
      <c r="D1147" t="s">
        <v>154</v>
      </c>
      <c r="E1147">
        <v>5</v>
      </c>
      <c r="F1147" t="s">
        <v>272</v>
      </c>
      <c r="G1147">
        <v>50</v>
      </c>
      <c r="H1147">
        <v>796.82000000000016</v>
      </c>
      <c r="I1147">
        <v>2502036</v>
      </c>
    </row>
    <row r="1148" spans="1:9" x14ac:dyDescent="0.25">
      <c r="A1148">
        <f>_xlfn.XLOOKUP(Tabla3[[#This Row],[departamento]],[1]Códigos!$F$3:$F$25,[1]Códigos!$E$3:$E$25,,0,1)</f>
        <v>17</v>
      </c>
      <c r="B1148" t="s">
        <v>12</v>
      </c>
      <c r="C1148">
        <f>_xlfn.XLOOKUP(Tabla3[[#This Row],[municipio]],[1]Códigos!$F$26:$F$366,[1]Códigos!$E$26:$E$366,,0,1)</f>
        <v>509</v>
      </c>
      <c r="D1148" t="s">
        <v>155</v>
      </c>
      <c r="E1148">
        <v>5</v>
      </c>
      <c r="F1148" t="s">
        <v>272</v>
      </c>
      <c r="G1148">
        <v>9</v>
      </c>
      <c r="H1148">
        <v>219.57999999999998</v>
      </c>
      <c r="I1148">
        <v>813044</v>
      </c>
    </row>
    <row r="1149" spans="1:9" x14ac:dyDescent="0.25">
      <c r="A1149">
        <f>_xlfn.XLOOKUP(Tabla3[[#This Row],[departamento]],[1]Códigos!$F$3:$F$25,[1]Códigos!$E$3:$E$25,,0,1)</f>
        <v>17</v>
      </c>
      <c r="B1149" t="s">
        <v>12</v>
      </c>
      <c r="C1149">
        <f>_xlfn.XLOOKUP(Tabla3[[#This Row],[municipio]],[1]Códigos!$F$26:$F$366,[1]Códigos!$E$26:$E$366,,0,1)</f>
        <v>1709</v>
      </c>
      <c r="D1149" t="s">
        <v>156</v>
      </c>
      <c r="E1149">
        <v>5</v>
      </c>
      <c r="F1149" t="s">
        <v>272</v>
      </c>
      <c r="G1149">
        <v>4</v>
      </c>
      <c r="H1149">
        <v>20.27</v>
      </c>
      <c r="I1149">
        <v>42980</v>
      </c>
    </row>
    <row r="1150" spans="1:9" x14ac:dyDescent="0.25">
      <c r="A1150">
        <f>_xlfn.XLOOKUP(Tabla3[[#This Row],[departamento]],[1]Códigos!$F$3:$F$25,[1]Códigos!$E$3:$E$25,,0,1)</f>
        <v>17</v>
      </c>
      <c r="B1150" t="s">
        <v>12</v>
      </c>
      <c r="C1150">
        <f>_xlfn.XLOOKUP(Tabla3[[#This Row],[municipio]],[1]Códigos!$F$26:$F$366,[1]Códigos!$E$26:$E$366,,0,1)</f>
        <v>1707</v>
      </c>
      <c r="D1150" t="s">
        <v>157</v>
      </c>
      <c r="E1150">
        <v>5</v>
      </c>
      <c r="F1150" t="s">
        <v>272</v>
      </c>
      <c r="G1150">
        <v>24</v>
      </c>
      <c r="H1150">
        <v>703.7</v>
      </c>
      <c r="I1150">
        <v>1584840</v>
      </c>
    </row>
    <row r="1151" spans="1:9" x14ac:dyDescent="0.25">
      <c r="A1151">
        <f>_xlfn.XLOOKUP(Tabla3[[#This Row],[departamento]],[1]Códigos!$F$3:$F$25,[1]Códigos!$E$3:$E$25,,0,1)</f>
        <v>17</v>
      </c>
      <c r="B1151" t="s">
        <v>12</v>
      </c>
      <c r="C1151">
        <f>_xlfn.XLOOKUP(Tabla3[[#This Row],[municipio]],[1]Códigos!$F$26:$F$366,[1]Códigos!$E$26:$E$366,,0,1)</f>
        <v>1710</v>
      </c>
      <c r="D1151" t="s">
        <v>158</v>
      </c>
      <c r="E1151">
        <v>5</v>
      </c>
      <c r="F1151" t="s">
        <v>272</v>
      </c>
      <c r="G1151">
        <v>13</v>
      </c>
      <c r="H1151">
        <v>199.34999999999997</v>
      </c>
      <c r="I1151">
        <v>426653</v>
      </c>
    </row>
    <row r="1152" spans="1:9" x14ac:dyDescent="0.25">
      <c r="A1152">
        <f>_xlfn.XLOOKUP(Tabla3[[#This Row],[departamento]],[1]Códigos!$F$3:$F$25,[1]Códigos!$E$3:$E$25,,0,1)</f>
        <v>9</v>
      </c>
      <c r="B1152" t="s">
        <v>13</v>
      </c>
      <c r="C1152">
        <f>_xlfn.XLOOKUP(Tabla3[[#This Row],[municipio]],[1]Códigos!$F$26:$F$366,[1]Códigos!$E$26:$E$366,,0,1)</f>
        <v>906</v>
      </c>
      <c r="D1152" t="s">
        <v>159</v>
      </c>
      <c r="E1152">
        <v>5</v>
      </c>
      <c r="F1152" t="s">
        <v>272</v>
      </c>
      <c r="G1152">
        <v>0</v>
      </c>
      <c r="H1152">
        <v>0</v>
      </c>
      <c r="I1152">
        <v>0</v>
      </c>
    </row>
    <row r="1153" spans="1:9" x14ac:dyDescent="0.25">
      <c r="A1153">
        <f>_xlfn.XLOOKUP(Tabla3[[#This Row],[departamento]],[1]Códigos!$F$3:$F$25,[1]Códigos!$E$3:$E$25,,0,1)</f>
        <v>9</v>
      </c>
      <c r="B1153" t="s">
        <v>13</v>
      </c>
      <c r="C1153">
        <f>_xlfn.XLOOKUP(Tabla3[[#This Row],[municipio]],[1]Códigos!$F$26:$F$366,[1]Códigos!$E$26:$E$366,,0,1)</f>
        <v>914</v>
      </c>
      <c r="D1153" t="s">
        <v>160</v>
      </c>
      <c r="E1153">
        <v>5</v>
      </c>
      <c r="F1153" t="s">
        <v>272</v>
      </c>
      <c r="G1153">
        <v>0</v>
      </c>
      <c r="H1153">
        <v>0</v>
      </c>
      <c r="I1153">
        <v>0</v>
      </c>
    </row>
    <row r="1154" spans="1:9" x14ac:dyDescent="0.25">
      <c r="A1154">
        <f>_xlfn.XLOOKUP(Tabla3[[#This Row],[departamento]],[1]Códigos!$F$3:$F$25,[1]Códigos!$E$3:$E$25,,0,1)</f>
        <v>9</v>
      </c>
      <c r="B1154" t="s">
        <v>13</v>
      </c>
      <c r="C1154">
        <f>_xlfn.XLOOKUP(Tabla3[[#This Row],[municipio]],[1]Códigos!$F$26:$F$366,[1]Códigos!$E$26:$E$366,,0,1)</f>
        <v>920</v>
      </c>
      <c r="D1154" t="s">
        <v>161</v>
      </c>
      <c r="E1154">
        <v>5</v>
      </c>
      <c r="F1154" t="s">
        <v>272</v>
      </c>
      <c r="G1154">
        <v>0</v>
      </c>
      <c r="H1154">
        <v>0</v>
      </c>
      <c r="I1154">
        <v>0</v>
      </c>
    </row>
    <row r="1155" spans="1:9" x14ac:dyDescent="0.25">
      <c r="A1155">
        <f>_xlfn.XLOOKUP(Tabla3[[#This Row],[departamento]],[1]Códigos!$F$3:$F$25,[1]Códigos!$E$3:$E$25,,0,1)</f>
        <v>9</v>
      </c>
      <c r="B1155" t="s">
        <v>13</v>
      </c>
      <c r="C1155">
        <f>_xlfn.XLOOKUP(Tabla3[[#This Row],[municipio]],[1]Códigos!$F$26:$F$366,[1]Códigos!$E$26:$E$366,,0,1)</f>
        <v>917</v>
      </c>
      <c r="D1155" t="s">
        <v>162</v>
      </c>
      <c r="E1155">
        <v>5</v>
      </c>
      <c r="F1155" t="s">
        <v>272</v>
      </c>
      <c r="G1155">
        <v>0</v>
      </c>
      <c r="H1155">
        <v>0</v>
      </c>
      <c r="I1155">
        <v>0</v>
      </c>
    </row>
    <row r="1156" spans="1:9" x14ac:dyDescent="0.25">
      <c r="A1156">
        <f>_xlfn.XLOOKUP(Tabla3[[#This Row],[departamento]],[1]Códigos!$F$3:$F$25,[1]Códigos!$E$3:$E$25,,0,1)</f>
        <v>9</v>
      </c>
      <c r="B1156" t="s">
        <v>13</v>
      </c>
      <c r="C1156">
        <f>_xlfn.XLOOKUP(Tabla3[[#This Row],[municipio]],[1]Códigos!$F$26:$F$366,[1]Códigos!$E$26:$E$366,,0,1)</f>
        <v>911</v>
      </c>
      <c r="D1156" t="s">
        <v>163</v>
      </c>
      <c r="E1156">
        <v>5</v>
      </c>
      <c r="F1156" t="s">
        <v>272</v>
      </c>
      <c r="G1156">
        <v>0</v>
      </c>
      <c r="H1156">
        <v>0</v>
      </c>
      <c r="I1156">
        <v>0</v>
      </c>
    </row>
    <row r="1157" spans="1:9" x14ac:dyDescent="0.25">
      <c r="A1157">
        <f>_xlfn.XLOOKUP(Tabla3[[#This Row],[departamento]],[1]Códigos!$F$3:$F$25,[1]Códigos!$E$3:$E$25,,0,1)</f>
        <v>9</v>
      </c>
      <c r="B1157" t="s">
        <v>13</v>
      </c>
      <c r="C1157">
        <f>_xlfn.XLOOKUP(Tabla3[[#This Row],[municipio]],[1]Códigos!$F$26:$F$366,[1]Códigos!$E$26:$E$366,,0,1)</f>
        <v>919</v>
      </c>
      <c r="D1157" t="s">
        <v>164</v>
      </c>
      <c r="E1157">
        <v>5</v>
      </c>
      <c r="F1157" t="s">
        <v>272</v>
      </c>
      <c r="G1157">
        <v>0</v>
      </c>
      <c r="H1157">
        <v>0</v>
      </c>
      <c r="I1157">
        <v>0</v>
      </c>
    </row>
    <row r="1158" spans="1:9" x14ac:dyDescent="0.25">
      <c r="A1158">
        <f>_xlfn.XLOOKUP(Tabla3[[#This Row],[departamento]],[1]Códigos!$F$3:$F$25,[1]Códigos!$E$3:$E$25,,0,1)</f>
        <v>9</v>
      </c>
      <c r="B1158" t="s">
        <v>13</v>
      </c>
      <c r="C1158">
        <f>_xlfn.XLOOKUP(Tabla3[[#This Row],[municipio]],[1]Códigos!$F$26:$F$366,[1]Códigos!$E$26:$E$366,,0,1)</f>
        <v>921</v>
      </c>
      <c r="D1158" t="s">
        <v>165</v>
      </c>
      <c r="E1158">
        <v>5</v>
      </c>
      <c r="F1158" t="s">
        <v>272</v>
      </c>
      <c r="G1158">
        <v>0</v>
      </c>
      <c r="H1158">
        <v>0</v>
      </c>
      <c r="I1158">
        <v>0</v>
      </c>
    </row>
    <row r="1159" spans="1:9" x14ac:dyDescent="0.25">
      <c r="A1159">
        <f>_xlfn.XLOOKUP(Tabla3[[#This Row],[departamento]],[1]Códigos!$F$3:$F$25,[1]Códigos!$E$3:$E$25,,0,1)</f>
        <v>9</v>
      </c>
      <c r="B1159" t="s">
        <v>13</v>
      </c>
      <c r="C1159">
        <f>_xlfn.XLOOKUP(Tabla3[[#This Row],[municipio]],[1]Códigos!$F$26:$F$366,[1]Códigos!$E$26:$E$366,,0,1)</f>
        <v>915</v>
      </c>
      <c r="D1159" t="s">
        <v>166</v>
      </c>
      <c r="E1159">
        <v>5</v>
      </c>
      <c r="F1159" t="s">
        <v>272</v>
      </c>
      <c r="G1159">
        <v>0</v>
      </c>
      <c r="H1159">
        <v>0</v>
      </c>
      <c r="I1159">
        <v>0</v>
      </c>
    </row>
    <row r="1160" spans="1:9" x14ac:dyDescent="0.25">
      <c r="A1160">
        <f>_xlfn.XLOOKUP(Tabla3[[#This Row],[departamento]],[1]Códigos!$F$3:$F$25,[1]Códigos!$E$3:$E$25,,0,1)</f>
        <v>9</v>
      </c>
      <c r="B1160" t="s">
        <v>13</v>
      </c>
      <c r="C1160">
        <f>_xlfn.XLOOKUP(Tabla3[[#This Row],[municipio]],[1]Códigos!$F$26:$F$366,[1]Códigos!$E$26:$E$366,,0,1)</f>
        <v>903</v>
      </c>
      <c r="D1160" t="s">
        <v>264</v>
      </c>
      <c r="E1160">
        <v>5</v>
      </c>
      <c r="F1160" t="s">
        <v>272</v>
      </c>
      <c r="G1160">
        <v>1</v>
      </c>
      <c r="H1160">
        <v>0.82</v>
      </c>
      <c r="I1160">
        <v>1640</v>
      </c>
    </row>
    <row r="1161" spans="1:9" x14ac:dyDescent="0.25">
      <c r="A1161">
        <f>_xlfn.XLOOKUP(Tabla3[[#This Row],[departamento]],[1]Códigos!$F$3:$F$25,[1]Códigos!$E$3:$E$25,,0,1)</f>
        <v>9</v>
      </c>
      <c r="B1161" t="s">
        <v>13</v>
      </c>
      <c r="C1161">
        <f>_xlfn.XLOOKUP(Tabla3[[#This Row],[municipio]],[1]Códigos!$F$26:$F$366,[1]Códigos!$E$26:$E$366,,0,1)</f>
        <v>924</v>
      </c>
      <c r="D1161" t="s">
        <v>167</v>
      </c>
      <c r="E1161">
        <v>5</v>
      </c>
      <c r="F1161" t="s">
        <v>272</v>
      </c>
      <c r="G1161">
        <v>0</v>
      </c>
      <c r="H1161">
        <v>0</v>
      </c>
      <c r="I1161">
        <v>0</v>
      </c>
    </row>
    <row r="1162" spans="1:9" x14ac:dyDescent="0.25">
      <c r="A1162">
        <f>_xlfn.XLOOKUP(Tabla3[[#This Row],[departamento]],[1]Códigos!$F$3:$F$25,[1]Códigos!$E$3:$E$25,,0,1)</f>
        <v>9</v>
      </c>
      <c r="B1162" t="s">
        <v>13</v>
      </c>
      <c r="C1162">
        <f>_xlfn.XLOOKUP(Tabla3[[#This Row],[municipio]],[1]Códigos!$F$26:$F$366,[1]Códigos!$E$26:$E$366,,0,1)</f>
        <v>901</v>
      </c>
      <c r="D1162" t="s">
        <v>168</v>
      </c>
      <c r="E1162">
        <v>5</v>
      </c>
      <c r="F1162" t="s">
        <v>272</v>
      </c>
      <c r="G1162">
        <v>0</v>
      </c>
      <c r="H1162">
        <v>0</v>
      </c>
      <c r="I1162">
        <v>0</v>
      </c>
    </row>
    <row r="1163" spans="1:9" x14ac:dyDescent="0.25">
      <c r="A1163">
        <f>_xlfn.XLOOKUP(Tabla3[[#This Row],[departamento]],[1]Códigos!$F$3:$F$25,[1]Códigos!$E$3:$E$25,,0,1)</f>
        <v>9</v>
      </c>
      <c r="B1163" t="s">
        <v>13</v>
      </c>
      <c r="C1163">
        <f>_xlfn.XLOOKUP(Tabla3[[#This Row],[municipio]],[1]Códigos!$F$26:$F$366,[1]Códigos!$E$26:$E$366,,0,1)</f>
        <v>904</v>
      </c>
      <c r="D1163" t="s">
        <v>169</v>
      </c>
      <c r="E1163">
        <v>5</v>
      </c>
      <c r="F1163" t="s">
        <v>272</v>
      </c>
      <c r="G1163">
        <v>0</v>
      </c>
      <c r="H1163">
        <v>0</v>
      </c>
      <c r="I1163">
        <v>0</v>
      </c>
    </row>
    <row r="1164" spans="1:9" x14ac:dyDescent="0.25">
      <c r="A1164">
        <f>_xlfn.XLOOKUP(Tabla3[[#This Row],[departamento]],[1]Códigos!$F$3:$F$25,[1]Códigos!$E$3:$E$25,,0,1)</f>
        <v>9</v>
      </c>
      <c r="B1164" t="s">
        <v>13</v>
      </c>
      <c r="C1164">
        <f>_xlfn.XLOOKUP(Tabla3[[#This Row],[municipio]],[1]Códigos!$F$26:$F$366,[1]Códigos!$E$26:$E$366,,0,1)</f>
        <v>918</v>
      </c>
      <c r="D1164" t="s">
        <v>170</v>
      </c>
      <c r="E1164">
        <v>5</v>
      </c>
      <c r="F1164" t="s">
        <v>272</v>
      </c>
      <c r="G1164">
        <v>0</v>
      </c>
      <c r="H1164">
        <v>0</v>
      </c>
      <c r="I1164">
        <v>0</v>
      </c>
    </row>
    <row r="1165" spans="1:9" x14ac:dyDescent="0.25">
      <c r="A1165">
        <f>_xlfn.XLOOKUP(Tabla3[[#This Row],[departamento]],[1]Códigos!$F$3:$F$25,[1]Códigos!$E$3:$E$25,,0,1)</f>
        <v>9</v>
      </c>
      <c r="B1165" t="s">
        <v>13</v>
      </c>
      <c r="C1165">
        <f>_xlfn.XLOOKUP(Tabla3[[#This Row],[municipio]],[1]Códigos!$F$26:$F$366,[1]Códigos!$E$26:$E$366,,0,1)</f>
        <v>909</v>
      </c>
      <c r="D1165" t="s">
        <v>171</v>
      </c>
      <c r="E1165">
        <v>5</v>
      </c>
      <c r="F1165" t="s">
        <v>272</v>
      </c>
      <c r="G1165">
        <v>0</v>
      </c>
      <c r="H1165">
        <v>0</v>
      </c>
      <c r="I1165">
        <v>0</v>
      </c>
    </row>
    <row r="1166" spans="1:9" x14ac:dyDescent="0.25">
      <c r="A1166">
        <f>_xlfn.XLOOKUP(Tabla3[[#This Row],[departamento]],[1]Códigos!$F$3:$F$25,[1]Códigos!$E$3:$E$25,,0,1)</f>
        <v>9</v>
      </c>
      <c r="B1166" t="s">
        <v>13</v>
      </c>
      <c r="C1166">
        <f>_xlfn.XLOOKUP(Tabla3[[#This Row],[municipio]],[1]Códigos!$F$26:$F$366,[1]Códigos!$E$26:$E$366,,0,1)</f>
        <v>912</v>
      </c>
      <c r="D1166" t="s">
        <v>172</v>
      </c>
      <c r="E1166">
        <v>5</v>
      </c>
      <c r="F1166" t="s">
        <v>272</v>
      </c>
      <c r="G1166">
        <v>0</v>
      </c>
      <c r="H1166">
        <v>0</v>
      </c>
      <c r="I1166">
        <v>0</v>
      </c>
    </row>
    <row r="1167" spans="1:9" x14ac:dyDescent="0.25">
      <c r="A1167">
        <f>_xlfn.XLOOKUP(Tabla3[[#This Row],[departamento]],[1]Códigos!$F$3:$F$25,[1]Códigos!$E$3:$E$25,,0,1)</f>
        <v>9</v>
      </c>
      <c r="B1167" t="s">
        <v>13</v>
      </c>
      <c r="C1167">
        <f>_xlfn.XLOOKUP(Tabla3[[#This Row],[municipio]],[1]Códigos!$F$26:$F$366,[1]Códigos!$E$26:$E$366,,0,1)</f>
        <v>908</v>
      </c>
      <c r="D1167" t="s">
        <v>265</v>
      </c>
      <c r="E1167">
        <v>5</v>
      </c>
      <c r="F1167" t="s">
        <v>272</v>
      </c>
      <c r="G1167">
        <v>0</v>
      </c>
      <c r="H1167">
        <v>0</v>
      </c>
      <c r="I1167">
        <v>0</v>
      </c>
    </row>
    <row r="1168" spans="1:9" x14ac:dyDescent="0.25">
      <c r="A1168">
        <f>_xlfn.XLOOKUP(Tabla3[[#This Row],[departamento]],[1]Códigos!$F$3:$F$25,[1]Códigos!$E$3:$E$25,,0,1)</f>
        <v>9</v>
      </c>
      <c r="B1168" t="s">
        <v>13</v>
      </c>
      <c r="C1168">
        <f>_xlfn.XLOOKUP(Tabla3[[#This Row],[municipio]],[1]Códigos!$F$26:$F$366,[1]Códigos!$E$26:$E$366,,0,1)</f>
        <v>905</v>
      </c>
      <c r="D1168" t="s">
        <v>173</v>
      </c>
      <c r="E1168">
        <v>5</v>
      </c>
      <c r="F1168" t="s">
        <v>272</v>
      </c>
      <c r="G1168">
        <v>1</v>
      </c>
      <c r="H1168">
        <v>2.31</v>
      </c>
      <c r="I1168">
        <v>5082</v>
      </c>
    </row>
    <row r="1169" spans="1:9" x14ac:dyDescent="0.25">
      <c r="A1169">
        <f>_xlfn.XLOOKUP(Tabla3[[#This Row],[departamento]],[1]Códigos!$F$3:$F$25,[1]Códigos!$E$3:$E$25,,0,1)</f>
        <v>9</v>
      </c>
      <c r="B1169" t="s">
        <v>13</v>
      </c>
      <c r="C1169">
        <f>_xlfn.XLOOKUP(Tabla3[[#This Row],[municipio]],[1]Códigos!$F$26:$F$366,[1]Códigos!$E$26:$E$366,,0,1)</f>
        <v>916</v>
      </c>
      <c r="D1169" t="s">
        <v>174</v>
      </c>
      <c r="E1169">
        <v>5</v>
      </c>
      <c r="F1169" t="s">
        <v>272</v>
      </c>
      <c r="G1169">
        <v>1</v>
      </c>
      <c r="H1169">
        <v>80</v>
      </c>
      <c r="I1169">
        <v>120000</v>
      </c>
    </row>
    <row r="1170" spans="1:9" x14ac:dyDescent="0.25">
      <c r="A1170">
        <f>_xlfn.XLOOKUP(Tabla3[[#This Row],[departamento]],[1]Códigos!$F$3:$F$25,[1]Códigos!$E$3:$E$25,,0,1)</f>
        <v>14</v>
      </c>
      <c r="B1170" t="s">
        <v>14</v>
      </c>
      <c r="C1170">
        <f>_xlfn.XLOOKUP(Tabla3[[#This Row],[municipio]],[1]Códigos!$F$26:$F$366,[1]Códigos!$E$26:$E$366,,0,1)</f>
        <v>1418</v>
      </c>
      <c r="D1170" t="s">
        <v>175</v>
      </c>
      <c r="E1170">
        <v>5</v>
      </c>
      <c r="F1170" t="s">
        <v>272</v>
      </c>
      <c r="G1170">
        <v>0</v>
      </c>
      <c r="H1170">
        <v>0</v>
      </c>
      <c r="I1170">
        <v>0</v>
      </c>
    </row>
    <row r="1171" spans="1:9" x14ac:dyDescent="0.25">
      <c r="A1171">
        <f>_xlfn.XLOOKUP(Tabla3[[#This Row],[departamento]],[1]Códigos!$F$3:$F$25,[1]Códigos!$E$3:$E$25,,0,1)</f>
        <v>14</v>
      </c>
      <c r="B1171" t="s">
        <v>14</v>
      </c>
      <c r="C1171">
        <f>_xlfn.XLOOKUP(Tabla3[[#This Row],[municipio]],[1]Códigos!$F$26:$F$366,[1]Códigos!$E$26:$E$366,,0,1)</f>
        <v>1405</v>
      </c>
      <c r="D1171" t="s">
        <v>176</v>
      </c>
      <c r="E1171">
        <v>5</v>
      </c>
      <c r="F1171" t="s">
        <v>272</v>
      </c>
      <c r="G1171">
        <v>1</v>
      </c>
      <c r="H1171">
        <v>1.73</v>
      </c>
      <c r="I1171">
        <v>3460</v>
      </c>
    </row>
    <row r="1172" spans="1:9" x14ac:dyDescent="0.25">
      <c r="A1172">
        <f>_xlfn.XLOOKUP(Tabla3[[#This Row],[departamento]],[1]Códigos!$F$3:$F$25,[1]Códigos!$E$3:$E$25,,0,1)</f>
        <v>14</v>
      </c>
      <c r="B1172" t="s">
        <v>14</v>
      </c>
      <c r="C1172">
        <f>_xlfn.XLOOKUP(Tabla3[[#This Row],[municipio]],[1]Códigos!$F$26:$F$366,[1]Códigos!$E$26:$E$366,,0,1)</f>
        <v>1419</v>
      </c>
      <c r="D1172" t="s">
        <v>177</v>
      </c>
      <c r="E1172">
        <v>5</v>
      </c>
      <c r="F1172" t="s">
        <v>272</v>
      </c>
      <c r="G1172">
        <v>0</v>
      </c>
      <c r="H1172">
        <v>0</v>
      </c>
      <c r="I1172">
        <v>0</v>
      </c>
    </row>
    <row r="1173" spans="1:9" x14ac:dyDescent="0.25">
      <c r="A1173">
        <f>_xlfn.XLOOKUP(Tabla3[[#This Row],[departamento]],[1]Códigos!$F$3:$F$25,[1]Códigos!$E$3:$E$25,,0,1)</f>
        <v>14</v>
      </c>
      <c r="B1173" t="s">
        <v>14</v>
      </c>
      <c r="C1173">
        <f>_xlfn.XLOOKUP(Tabla3[[#This Row],[municipio]],[1]Códigos!$F$26:$F$366,[1]Códigos!$E$26:$E$366,,0,1)</f>
        <v>1402</v>
      </c>
      <c r="D1173" t="s">
        <v>178</v>
      </c>
      <c r="E1173">
        <v>5</v>
      </c>
      <c r="F1173" t="s">
        <v>272</v>
      </c>
      <c r="G1173">
        <v>0</v>
      </c>
      <c r="H1173">
        <v>0</v>
      </c>
      <c r="I1173">
        <v>0</v>
      </c>
    </row>
    <row r="1174" spans="1:9" x14ac:dyDescent="0.25">
      <c r="A1174">
        <f>_xlfn.XLOOKUP(Tabla3[[#This Row],[departamento]],[1]Códigos!$F$3:$F$25,[1]Códigos!$E$3:$E$25,,0,1)</f>
        <v>14</v>
      </c>
      <c r="B1174" t="s">
        <v>14</v>
      </c>
      <c r="C1174">
        <f>_xlfn.XLOOKUP(Tabla3[[#This Row],[municipio]],[1]Códigos!$F$26:$F$366,[1]Códigos!$E$26:$E$366,,0,1)</f>
        <v>1403</v>
      </c>
      <c r="D1174" t="s">
        <v>179</v>
      </c>
      <c r="E1174">
        <v>5</v>
      </c>
      <c r="F1174" t="s">
        <v>272</v>
      </c>
      <c r="G1174">
        <v>0</v>
      </c>
      <c r="H1174">
        <v>0</v>
      </c>
      <c r="I1174">
        <v>0</v>
      </c>
    </row>
    <row r="1175" spans="1:9" x14ac:dyDescent="0.25">
      <c r="A1175">
        <f>_xlfn.XLOOKUP(Tabla3[[#This Row],[departamento]],[1]Códigos!$F$3:$F$25,[1]Códigos!$E$3:$E$25,,0,1)</f>
        <v>14</v>
      </c>
      <c r="B1175" t="s">
        <v>14</v>
      </c>
      <c r="C1175">
        <f>_xlfn.XLOOKUP(Tabla3[[#This Row],[municipio]],[1]Códigos!$F$26:$F$366,[1]Códigos!$E$26:$E$366,,0,1)</f>
        <v>1410</v>
      </c>
      <c r="D1175" t="s">
        <v>180</v>
      </c>
      <c r="E1175">
        <v>5</v>
      </c>
      <c r="F1175" t="s">
        <v>272</v>
      </c>
      <c r="G1175">
        <v>4</v>
      </c>
      <c r="H1175">
        <v>75.87</v>
      </c>
      <c r="I1175">
        <v>340070</v>
      </c>
    </row>
    <row r="1176" spans="1:9" x14ac:dyDescent="0.25">
      <c r="A1176">
        <f>_xlfn.XLOOKUP(Tabla3[[#This Row],[departamento]],[1]Códigos!$F$3:$F$25,[1]Códigos!$E$3:$E$25,,0,1)</f>
        <v>14</v>
      </c>
      <c r="B1176" t="s">
        <v>14</v>
      </c>
      <c r="C1176">
        <f>_xlfn.XLOOKUP(Tabla3[[#This Row],[municipio]],[1]Códigos!$F$26:$F$366,[1]Códigos!$E$26:$E$366,,0,1)</f>
        <v>1420</v>
      </c>
      <c r="D1176" t="s">
        <v>266</v>
      </c>
      <c r="E1176">
        <v>5</v>
      </c>
      <c r="F1176" t="s">
        <v>272</v>
      </c>
      <c r="G1176">
        <v>72</v>
      </c>
      <c r="H1176">
        <v>499.89000000000016</v>
      </c>
      <c r="I1176">
        <v>1204023</v>
      </c>
    </row>
    <row r="1177" spans="1:9" x14ac:dyDescent="0.25">
      <c r="A1177">
        <f>_xlfn.XLOOKUP(Tabla3[[#This Row],[departamento]],[1]Códigos!$F$3:$F$25,[1]Códigos!$E$3:$E$25,,0,1)</f>
        <v>14</v>
      </c>
      <c r="B1177" t="s">
        <v>14</v>
      </c>
      <c r="C1177">
        <f>_xlfn.XLOOKUP(Tabla3[[#This Row],[municipio]],[1]Códigos!$F$26:$F$366,[1]Códigos!$E$26:$E$366,,0,1)</f>
        <v>1412</v>
      </c>
      <c r="D1177" t="s">
        <v>181</v>
      </c>
      <c r="E1177">
        <v>5</v>
      </c>
      <c r="F1177" t="s">
        <v>272</v>
      </c>
      <c r="G1177">
        <v>0</v>
      </c>
      <c r="H1177">
        <v>0</v>
      </c>
      <c r="I1177">
        <v>0</v>
      </c>
    </row>
    <row r="1178" spans="1:9" x14ac:dyDescent="0.25">
      <c r="A1178">
        <f>_xlfn.XLOOKUP(Tabla3[[#This Row],[departamento]],[1]Códigos!$F$3:$F$25,[1]Códigos!$E$3:$E$25,,0,1)</f>
        <v>14</v>
      </c>
      <c r="B1178" t="s">
        <v>14</v>
      </c>
      <c r="C1178">
        <f>_xlfn.XLOOKUP(Tabla3[[#This Row],[municipio]],[1]Códigos!$F$26:$F$366,[1]Códigos!$E$26:$E$366,,0,1)</f>
        <v>1413</v>
      </c>
      <c r="D1178" t="s">
        <v>267</v>
      </c>
      <c r="E1178">
        <v>5</v>
      </c>
      <c r="F1178" t="s">
        <v>272</v>
      </c>
      <c r="G1178">
        <v>0</v>
      </c>
      <c r="H1178">
        <v>0</v>
      </c>
      <c r="I1178">
        <v>0</v>
      </c>
    </row>
    <row r="1179" spans="1:9" x14ac:dyDescent="0.25">
      <c r="A1179">
        <f>_xlfn.XLOOKUP(Tabla3[[#This Row],[departamento]],[1]Códigos!$F$3:$F$25,[1]Códigos!$E$3:$E$25,,0,1)</f>
        <v>14</v>
      </c>
      <c r="B1179" t="s">
        <v>14</v>
      </c>
      <c r="C1179">
        <f>_xlfn.XLOOKUP(Tabla3[[#This Row],[municipio]],[1]Códigos!$F$26:$F$366,[1]Códigos!$E$26:$E$366,,0,1)</f>
        <v>1421</v>
      </c>
      <c r="D1179" t="s">
        <v>182</v>
      </c>
      <c r="E1179">
        <v>5</v>
      </c>
      <c r="F1179" t="s">
        <v>272</v>
      </c>
      <c r="G1179">
        <v>1</v>
      </c>
      <c r="H1179">
        <v>7.51</v>
      </c>
      <c r="I1179">
        <v>16522</v>
      </c>
    </row>
    <row r="1180" spans="1:9" x14ac:dyDescent="0.25">
      <c r="A1180">
        <f>_xlfn.XLOOKUP(Tabla3[[#This Row],[departamento]],[1]Códigos!$F$3:$F$25,[1]Códigos!$E$3:$E$25,,0,1)</f>
        <v>14</v>
      </c>
      <c r="B1180" t="s">
        <v>14</v>
      </c>
      <c r="C1180">
        <f>_xlfn.XLOOKUP(Tabla3[[#This Row],[municipio]],[1]Códigos!$F$26:$F$366,[1]Códigos!$E$26:$E$366,,0,1)</f>
        <v>1416</v>
      </c>
      <c r="D1180" t="s">
        <v>183</v>
      </c>
      <c r="E1180">
        <v>5</v>
      </c>
      <c r="F1180" t="s">
        <v>272</v>
      </c>
      <c r="G1180">
        <v>6</v>
      </c>
      <c r="H1180">
        <v>136.88999999999999</v>
      </c>
      <c r="I1180">
        <v>396602</v>
      </c>
    </row>
    <row r="1181" spans="1:9" x14ac:dyDescent="0.25">
      <c r="A1181">
        <f>_xlfn.XLOOKUP(Tabla3[[#This Row],[departamento]],[1]Códigos!$F$3:$F$25,[1]Códigos!$E$3:$E$25,,0,1)</f>
        <v>14</v>
      </c>
      <c r="B1181" t="s">
        <v>14</v>
      </c>
      <c r="C1181">
        <f>_xlfn.XLOOKUP(Tabla3[[#This Row],[municipio]],[1]Códigos!$F$26:$F$366,[1]Códigos!$E$26:$E$366,,0,1)</f>
        <v>1411</v>
      </c>
      <c r="D1181" t="s">
        <v>184</v>
      </c>
      <c r="E1181">
        <v>5</v>
      </c>
      <c r="F1181" t="s">
        <v>272</v>
      </c>
      <c r="G1181">
        <v>4</v>
      </c>
      <c r="H1181">
        <v>31.4</v>
      </c>
      <c r="I1181">
        <v>147165</v>
      </c>
    </row>
    <row r="1182" spans="1:9" x14ac:dyDescent="0.25">
      <c r="A1182">
        <f>_xlfn.XLOOKUP(Tabla3[[#This Row],[departamento]],[1]Códigos!$F$3:$F$25,[1]Códigos!$E$3:$E$25,,0,1)</f>
        <v>14</v>
      </c>
      <c r="B1182" t="s">
        <v>14</v>
      </c>
      <c r="C1182">
        <f>_xlfn.XLOOKUP(Tabla3[[#This Row],[municipio]],[1]Códigos!$F$26:$F$366,[1]Códigos!$E$26:$E$366,,0,1)</f>
        <v>1409</v>
      </c>
      <c r="D1182" t="s">
        <v>185</v>
      </c>
      <c r="E1182">
        <v>5</v>
      </c>
      <c r="F1182" t="s">
        <v>272</v>
      </c>
      <c r="G1182">
        <v>2</v>
      </c>
      <c r="H1182">
        <v>8.9</v>
      </c>
      <c r="I1182">
        <v>17800</v>
      </c>
    </row>
    <row r="1183" spans="1:9" x14ac:dyDescent="0.25">
      <c r="A1183">
        <f>_xlfn.XLOOKUP(Tabla3[[#This Row],[departamento]],[1]Códigos!$F$3:$F$25,[1]Códigos!$E$3:$E$25,,0,1)</f>
        <v>14</v>
      </c>
      <c r="B1183" t="s">
        <v>14</v>
      </c>
      <c r="C1183">
        <f>_xlfn.XLOOKUP(Tabla3[[#This Row],[municipio]],[1]Códigos!$F$26:$F$366,[1]Códigos!$E$26:$E$366,,0,1)</f>
        <v>1401</v>
      </c>
      <c r="D1183" t="s">
        <v>186</v>
      </c>
      <c r="E1183">
        <v>5</v>
      </c>
      <c r="F1183" t="s">
        <v>272</v>
      </c>
      <c r="G1183">
        <v>0</v>
      </c>
      <c r="H1183">
        <v>0</v>
      </c>
      <c r="I1183">
        <v>0</v>
      </c>
    </row>
    <row r="1184" spans="1:9" x14ac:dyDescent="0.25">
      <c r="A1184">
        <f>_xlfn.XLOOKUP(Tabla3[[#This Row],[departamento]],[1]Códigos!$F$3:$F$25,[1]Códigos!$E$3:$E$25,,0,1)</f>
        <v>14</v>
      </c>
      <c r="B1184" t="s">
        <v>14</v>
      </c>
      <c r="C1184">
        <f>_xlfn.XLOOKUP(Tabla3[[#This Row],[municipio]],[1]Códigos!$F$26:$F$366,[1]Códigos!$E$26:$E$366,,0,1)</f>
        <v>1415</v>
      </c>
      <c r="D1184" t="s">
        <v>268</v>
      </c>
      <c r="E1184">
        <v>5</v>
      </c>
      <c r="F1184" t="s">
        <v>272</v>
      </c>
      <c r="G1184">
        <v>5</v>
      </c>
      <c r="H1184">
        <v>52.46</v>
      </c>
      <c r="I1184">
        <v>141824</v>
      </c>
    </row>
    <row r="1185" spans="1:9" x14ac:dyDescent="0.25">
      <c r="A1185">
        <f>_xlfn.XLOOKUP(Tabla3[[#This Row],[departamento]],[1]Códigos!$F$3:$F$25,[1]Códigos!$E$3:$E$25,,0,1)</f>
        <v>11</v>
      </c>
      <c r="B1185" t="s">
        <v>187</v>
      </c>
      <c r="C1185">
        <f>_xlfn.XLOOKUP(Tabla3[[#This Row],[municipio]],[1]Códigos!$F$26:$F$366,[1]Códigos!$E$26:$E$366,,0,1)</f>
        <v>1107</v>
      </c>
      <c r="D1185" t="s">
        <v>188</v>
      </c>
      <c r="E1185">
        <v>5</v>
      </c>
      <c r="F1185" t="s">
        <v>272</v>
      </c>
      <c r="G1185">
        <v>0</v>
      </c>
      <c r="H1185">
        <v>0</v>
      </c>
      <c r="I1185">
        <v>0</v>
      </c>
    </row>
    <row r="1186" spans="1:9" x14ac:dyDescent="0.25">
      <c r="A1186">
        <f>_xlfn.XLOOKUP(Tabla3[[#This Row],[departamento]],[1]Códigos!$F$3:$F$25,[1]Códigos!$E$3:$E$25,,0,1)</f>
        <v>11</v>
      </c>
      <c r="B1186" t="s">
        <v>187</v>
      </c>
      <c r="C1186">
        <f>_xlfn.XLOOKUP(Tabla3[[#This Row],[municipio]],[1]Códigos!$F$26:$F$366,[1]Códigos!$E$26:$E$366,,0,1)</f>
        <v>1109</v>
      </c>
      <c r="D1186" t="s">
        <v>189</v>
      </c>
      <c r="E1186">
        <v>5</v>
      </c>
      <c r="F1186" t="s">
        <v>272</v>
      </c>
      <c r="G1186">
        <v>0</v>
      </c>
      <c r="H1186">
        <v>0</v>
      </c>
      <c r="I1186">
        <v>0</v>
      </c>
    </row>
    <row r="1187" spans="1:9" x14ac:dyDescent="0.25">
      <c r="A1187">
        <f>_xlfn.XLOOKUP(Tabla3[[#This Row],[departamento]],[1]Códigos!$F$3:$F$25,[1]Códigos!$E$3:$E$25,,0,1)</f>
        <v>11</v>
      </c>
      <c r="B1187" t="s">
        <v>187</v>
      </c>
      <c r="C1187">
        <f>_xlfn.XLOOKUP(Tabla3[[#This Row],[municipio]],[1]Códigos!$F$26:$F$366,[1]Códigos!$E$26:$E$366,,0,1)</f>
        <v>1108</v>
      </c>
      <c r="D1187" t="s">
        <v>190</v>
      </c>
      <c r="E1187">
        <v>5</v>
      </c>
      <c r="F1187" t="s">
        <v>272</v>
      </c>
      <c r="G1187">
        <v>0</v>
      </c>
      <c r="H1187">
        <v>0</v>
      </c>
      <c r="I1187">
        <v>0</v>
      </c>
    </row>
    <row r="1188" spans="1:9" x14ac:dyDescent="0.25">
      <c r="A1188">
        <f>_xlfn.XLOOKUP(Tabla3[[#This Row],[departamento]],[1]Códigos!$F$3:$F$25,[1]Códigos!$E$3:$E$25,,0,1)</f>
        <v>11</v>
      </c>
      <c r="B1188" t="s">
        <v>187</v>
      </c>
      <c r="C1188">
        <f>_xlfn.XLOOKUP(Tabla3[[#This Row],[municipio]],[1]Códigos!$F$26:$F$366,[1]Códigos!$E$26:$E$366,,0,1)</f>
        <v>1101</v>
      </c>
      <c r="D1188" t="s">
        <v>191</v>
      </c>
      <c r="E1188">
        <v>5</v>
      </c>
      <c r="F1188" t="s">
        <v>272</v>
      </c>
      <c r="G1188">
        <v>0</v>
      </c>
      <c r="H1188">
        <v>0</v>
      </c>
      <c r="I1188">
        <v>0</v>
      </c>
    </row>
    <row r="1189" spans="1:9" x14ac:dyDescent="0.25">
      <c r="A1189">
        <f>_xlfn.XLOOKUP(Tabla3[[#This Row],[departamento]],[1]Códigos!$F$3:$F$25,[1]Códigos!$E$3:$E$25,,0,1)</f>
        <v>11</v>
      </c>
      <c r="B1189" t="s">
        <v>187</v>
      </c>
      <c r="C1189">
        <f>_xlfn.XLOOKUP(Tabla3[[#This Row],[municipio]],[1]Códigos!$F$26:$F$366,[1]Códigos!$E$26:$E$366,,0,1)</f>
        <v>1106</v>
      </c>
      <c r="D1189" t="s">
        <v>192</v>
      </c>
      <c r="E1189">
        <v>5</v>
      </c>
      <c r="F1189" t="s">
        <v>272</v>
      </c>
      <c r="G1189">
        <v>0</v>
      </c>
      <c r="H1189">
        <v>0</v>
      </c>
      <c r="I1189">
        <v>0</v>
      </c>
    </row>
    <row r="1190" spans="1:9" x14ac:dyDescent="0.25">
      <c r="A1190">
        <f>_xlfn.XLOOKUP(Tabla3[[#This Row],[departamento]],[1]Códigos!$F$3:$F$25,[1]Códigos!$E$3:$E$25,,0,1)</f>
        <v>11</v>
      </c>
      <c r="B1190" t="s">
        <v>187</v>
      </c>
      <c r="C1190">
        <f>_xlfn.XLOOKUP(Tabla3[[#This Row],[municipio]],[1]Códigos!$F$26:$F$366,[1]Códigos!$E$26:$E$366,,0,1)</f>
        <v>1105</v>
      </c>
      <c r="D1190" t="s">
        <v>269</v>
      </c>
      <c r="E1190">
        <v>5</v>
      </c>
      <c r="F1190" t="s">
        <v>272</v>
      </c>
      <c r="G1190">
        <v>0</v>
      </c>
      <c r="H1190">
        <v>0</v>
      </c>
      <c r="I1190">
        <v>0</v>
      </c>
    </row>
    <row r="1191" spans="1:9" x14ac:dyDescent="0.25">
      <c r="A1191">
        <f>_xlfn.XLOOKUP(Tabla3[[#This Row],[departamento]],[1]Códigos!$F$3:$F$25,[1]Códigos!$E$3:$E$25,,0,1)</f>
        <v>11</v>
      </c>
      <c r="B1191" t="s">
        <v>187</v>
      </c>
      <c r="C1191">
        <f>_xlfn.XLOOKUP(Tabla3[[#This Row],[municipio]],[1]Códigos!$F$26:$F$366,[1]Códigos!$E$26:$E$366,,0,1)</f>
        <v>1103</v>
      </c>
      <c r="D1191" t="s">
        <v>193</v>
      </c>
      <c r="E1191">
        <v>5</v>
      </c>
      <c r="F1191" t="s">
        <v>272</v>
      </c>
      <c r="G1191">
        <v>0</v>
      </c>
      <c r="H1191">
        <v>0</v>
      </c>
      <c r="I1191">
        <v>0</v>
      </c>
    </row>
    <row r="1192" spans="1:9" x14ac:dyDescent="0.25">
      <c r="A1192">
        <f>_xlfn.XLOOKUP(Tabla3[[#This Row],[departamento]],[1]Códigos!$F$3:$F$25,[1]Códigos!$E$3:$E$25,,0,1)</f>
        <v>3</v>
      </c>
      <c r="B1192" t="s">
        <v>15</v>
      </c>
      <c r="C1192">
        <f>_xlfn.XLOOKUP(Tabla3[[#This Row],[municipio]],[1]Códigos!$F$26:$F$366,[1]Códigos!$E$26:$E$366,,0,1)</f>
        <v>301</v>
      </c>
      <c r="D1192" t="s">
        <v>194</v>
      </c>
      <c r="E1192">
        <v>5</v>
      </c>
      <c r="F1192" t="s">
        <v>272</v>
      </c>
      <c r="G1192">
        <v>0</v>
      </c>
      <c r="H1192">
        <v>0</v>
      </c>
      <c r="I1192">
        <v>0</v>
      </c>
    </row>
    <row r="1193" spans="1:9" x14ac:dyDescent="0.25">
      <c r="A1193">
        <f>_xlfn.XLOOKUP(Tabla3[[#This Row],[departamento]],[1]Códigos!$F$3:$F$25,[1]Códigos!$E$3:$E$25,,0,1)</f>
        <v>3</v>
      </c>
      <c r="B1193" t="s">
        <v>15</v>
      </c>
      <c r="C1193">
        <f>_xlfn.XLOOKUP(Tabla3[[#This Row],[municipio]],[1]Códigos!$F$26:$F$366,[1]Códigos!$E$26:$E$366,,0,1)</f>
        <v>316</v>
      </c>
      <c r="D1193" t="s">
        <v>195</v>
      </c>
      <c r="E1193">
        <v>5</v>
      </c>
      <c r="F1193" t="s">
        <v>272</v>
      </c>
      <c r="G1193">
        <v>0</v>
      </c>
      <c r="H1193">
        <v>0</v>
      </c>
      <c r="I1193">
        <v>0</v>
      </c>
    </row>
    <row r="1194" spans="1:9" x14ac:dyDescent="0.25">
      <c r="A1194">
        <f>_xlfn.XLOOKUP(Tabla3[[#This Row],[departamento]],[1]Códigos!$F$3:$F$25,[1]Códigos!$E$3:$E$25,,0,1)</f>
        <v>3</v>
      </c>
      <c r="B1194" t="s">
        <v>15</v>
      </c>
      <c r="C1194">
        <f>_xlfn.XLOOKUP(Tabla3[[#This Row],[municipio]],[1]Códigos!$F$26:$F$366,[1]Códigos!$E$26:$E$366,,0,1)</f>
        <v>303</v>
      </c>
      <c r="D1194" t="s">
        <v>196</v>
      </c>
      <c r="E1194">
        <v>5</v>
      </c>
      <c r="F1194" t="s">
        <v>272</v>
      </c>
      <c r="G1194">
        <v>0</v>
      </c>
      <c r="H1194">
        <v>0</v>
      </c>
      <c r="I1194">
        <v>0</v>
      </c>
    </row>
    <row r="1195" spans="1:9" x14ac:dyDescent="0.25">
      <c r="A1195">
        <f>_xlfn.XLOOKUP(Tabla3[[#This Row],[departamento]],[1]Códigos!$F$3:$F$25,[1]Códigos!$E$3:$E$25,,0,1)</f>
        <v>3</v>
      </c>
      <c r="B1195" t="s">
        <v>15</v>
      </c>
      <c r="C1195">
        <f>_xlfn.XLOOKUP(Tabla3[[#This Row],[municipio]],[1]Códigos!$F$26:$F$366,[1]Códigos!$E$26:$E$366,,0,1)</f>
        <v>307</v>
      </c>
      <c r="D1195" t="s">
        <v>197</v>
      </c>
      <c r="E1195">
        <v>5</v>
      </c>
      <c r="F1195" t="s">
        <v>272</v>
      </c>
      <c r="G1195">
        <v>0</v>
      </c>
      <c r="H1195">
        <v>0</v>
      </c>
      <c r="I1195">
        <v>0</v>
      </c>
    </row>
    <row r="1196" spans="1:9" x14ac:dyDescent="0.25">
      <c r="A1196">
        <f>_xlfn.XLOOKUP(Tabla3[[#This Row],[departamento]],[1]Códigos!$F$3:$F$25,[1]Códigos!$E$3:$E$25,,0,1)</f>
        <v>3</v>
      </c>
      <c r="B1196" t="s">
        <v>15</v>
      </c>
      <c r="C1196">
        <f>_xlfn.XLOOKUP(Tabla3[[#This Row],[municipio]],[1]Códigos!$F$26:$F$366,[1]Códigos!$E$26:$E$366,,0,1)</f>
        <v>314</v>
      </c>
      <c r="D1196" t="s">
        <v>198</v>
      </c>
      <c r="E1196">
        <v>5</v>
      </c>
      <c r="F1196" t="s">
        <v>272</v>
      </c>
      <c r="G1196">
        <v>0</v>
      </c>
      <c r="H1196">
        <v>0</v>
      </c>
      <c r="I1196">
        <v>0</v>
      </c>
    </row>
    <row r="1197" spans="1:9" x14ac:dyDescent="0.25">
      <c r="A1197">
        <f>_xlfn.XLOOKUP(Tabla3[[#This Row],[departamento]],[1]Códigos!$F$3:$F$25,[1]Códigos!$E$3:$E$25,,0,1)</f>
        <v>3</v>
      </c>
      <c r="B1197" t="s">
        <v>15</v>
      </c>
      <c r="C1197">
        <f>_xlfn.XLOOKUP(Tabla3[[#This Row],[municipio]],[1]Códigos!$F$26:$F$366,[1]Códigos!$E$26:$E$366,,0,1)</f>
        <v>308</v>
      </c>
      <c r="D1197" t="s">
        <v>199</v>
      </c>
      <c r="E1197">
        <v>5</v>
      </c>
      <c r="F1197" t="s">
        <v>272</v>
      </c>
      <c r="G1197">
        <v>0</v>
      </c>
      <c r="H1197">
        <v>0</v>
      </c>
      <c r="I1197">
        <v>0</v>
      </c>
    </row>
    <row r="1198" spans="1:9" x14ac:dyDescent="0.25">
      <c r="A1198">
        <f>_xlfn.XLOOKUP(Tabla3[[#This Row],[departamento]],[1]Códigos!$F$3:$F$25,[1]Códigos!$E$3:$E$25,,0,1)</f>
        <v>3</v>
      </c>
      <c r="B1198" t="s">
        <v>15</v>
      </c>
      <c r="C1198">
        <f>_xlfn.XLOOKUP(Tabla3[[#This Row],[municipio]],[1]Códigos!$F$26:$F$366,[1]Códigos!$E$26:$E$366,,0,1)</f>
        <v>313</v>
      </c>
      <c r="D1198" t="s">
        <v>200</v>
      </c>
      <c r="E1198">
        <v>5</v>
      </c>
      <c r="F1198" t="s">
        <v>272</v>
      </c>
      <c r="G1198">
        <v>0</v>
      </c>
      <c r="H1198">
        <v>0</v>
      </c>
      <c r="I1198">
        <v>0</v>
      </c>
    </row>
    <row r="1199" spans="1:9" x14ac:dyDescent="0.25">
      <c r="A1199">
        <f>_xlfn.XLOOKUP(Tabla3[[#This Row],[departamento]],[1]Códigos!$F$3:$F$25,[1]Códigos!$E$3:$E$25,,0,1)</f>
        <v>3</v>
      </c>
      <c r="B1199" t="s">
        <v>15</v>
      </c>
      <c r="C1199">
        <f>_xlfn.XLOOKUP(Tabla3[[#This Row],[municipio]],[1]Códigos!$F$26:$F$366,[1]Códigos!$E$26:$E$366,,0,1)</f>
        <v>306</v>
      </c>
      <c r="D1199" t="s">
        <v>201</v>
      </c>
      <c r="E1199">
        <v>5</v>
      </c>
      <c r="F1199" t="s">
        <v>272</v>
      </c>
      <c r="G1199">
        <v>0</v>
      </c>
      <c r="H1199">
        <v>0</v>
      </c>
      <c r="I1199">
        <v>0</v>
      </c>
    </row>
    <row r="1200" spans="1:9" x14ac:dyDescent="0.25">
      <c r="A1200">
        <f>_xlfn.XLOOKUP(Tabla3[[#This Row],[departamento]],[1]Códigos!$F$3:$F$25,[1]Códigos!$E$3:$E$25,,0,1)</f>
        <v>3</v>
      </c>
      <c r="B1200" t="s">
        <v>15</v>
      </c>
      <c r="C1200">
        <f>_xlfn.XLOOKUP(Tabla3[[#This Row],[municipio]],[1]Códigos!$F$26:$F$366,[1]Códigos!$E$26:$E$366,,0,1)</f>
        <v>304</v>
      </c>
      <c r="D1200" t="s">
        <v>202</v>
      </c>
      <c r="E1200">
        <v>5</v>
      </c>
      <c r="F1200" t="s">
        <v>272</v>
      </c>
      <c r="G1200">
        <v>0</v>
      </c>
      <c r="H1200">
        <v>0</v>
      </c>
      <c r="I1200">
        <v>0</v>
      </c>
    </row>
    <row r="1201" spans="1:9" x14ac:dyDescent="0.25">
      <c r="A1201">
        <f>_xlfn.XLOOKUP(Tabla3[[#This Row],[departamento]],[1]Códigos!$F$3:$F$25,[1]Códigos!$E$3:$E$25,,0,1)</f>
        <v>12</v>
      </c>
      <c r="B1201" t="s">
        <v>16</v>
      </c>
      <c r="C1201">
        <f>_xlfn.XLOOKUP(Tabla3[[#This Row],[municipio]],[1]Códigos!$F$26:$F$366,[1]Códigos!$E$26:$E$366,,0,1)</f>
        <v>1213</v>
      </c>
      <c r="D1201" t="s">
        <v>203</v>
      </c>
      <c r="E1201">
        <v>5</v>
      </c>
      <c r="F1201" t="s">
        <v>272</v>
      </c>
      <c r="G1201">
        <v>0</v>
      </c>
      <c r="H1201">
        <v>0</v>
      </c>
      <c r="I1201">
        <v>0</v>
      </c>
    </row>
    <row r="1202" spans="1:9" x14ac:dyDescent="0.25">
      <c r="A1202">
        <f>_xlfn.XLOOKUP(Tabla3[[#This Row],[departamento]],[1]Códigos!$F$3:$F$25,[1]Códigos!$E$3:$E$25,,0,1)</f>
        <v>12</v>
      </c>
      <c r="B1202" t="s">
        <v>16</v>
      </c>
      <c r="C1202">
        <f>_xlfn.XLOOKUP(Tabla3[[#This Row],[municipio]],[1]Códigos!$F$26:$F$366,[1]Códigos!$E$26:$E$366,,0,1)</f>
        <v>1220</v>
      </c>
      <c r="D1202" t="s">
        <v>204</v>
      </c>
      <c r="E1202">
        <v>5</v>
      </c>
      <c r="F1202" t="s">
        <v>272</v>
      </c>
      <c r="G1202">
        <v>0</v>
      </c>
      <c r="H1202">
        <v>0</v>
      </c>
      <c r="I1202">
        <v>0</v>
      </c>
    </row>
    <row r="1203" spans="1:9" x14ac:dyDescent="0.25">
      <c r="A1203">
        <f>_xlfn.XLOOKUP(Tabla3[[#This Row],[departamento]],[1]Códigos!$F$3:$F$25,[1]Códigos!$E$3:$E$25,,0,1)</f>
        <v>12</v>
      </c>
      <c r="B1203" t="s">
        <v>16</v>
      </c>
      <c r="C1203">
        <f>_xlfn.XLOOKUP(Tabla3[[#This Row],[municipio]],[1]Códigos!$F$26:$F$366,[1]Códigos!$E$26:$E$366,,0,1)</f>
        <v>1227</v>
      </c>
      <c r="D1203" t="s">
        <v>205</v>
      </c>
      <c r="E1203">
        <v>5</v>
      </c>
      <c r="F1203" t="s">
        <v>272</v>
      </c>
      <c r="G1203">
        <v>0</v>
      </c>
      <c r="H1203">
        <v>0</v>
      </c>
      <c r="I1203">
        <v>0</v>
      </c>
    </row>
    <row r="1204" spans="1:9" x14ac:dyDescent="0.25">
      <c r="A1204">
        <f>_xlfn.XLOOKUP(Tabla3[[#This Row],[departamento]],[1]Códigos!$F$3:$F$25,[1]Códigos!$E$3:$E$25,,0,1)</f>
        <v>12</v>
      </c>
      <c r="B1204" t="s">
        <v>16</v>
      </c>
      <c r="C1204">
        <f>_xlfn.XLOOKUP(Tabla3[[#This Row],[municipio]],[1]Códigos!$F$26:$F$366,[1]Códigos!$E$26:$E$366,,0,1)</f>
        <v>1221</v>
      </c>
      <c r="D1204" t="s">
        <v>206</v>
      </c>
      <c r="E1204">
        <v>5</v>
      </c>
      <c r="F1204" t="s">
        <v>272</v>
      </c>
      <c r="G1204">
        <v>0</v>
      </c>
      <c r="H1204">
        <v>0</v>
      </c>
      <c r="I1204">
        <v>0</v>
      </c>
    </row>
    <row r="1205" spans="1:9" x14ac:dyDescent="0.25">
      <c r="A1205">
        <f>_xlfn.XLOOKUP(Tabla3[[#This Row],[departamento]],[1]Códigos!$F$3:$F$25,[1]Códigos!$E$3:$E$25,,0,1)</f>
        <v>12</v>
      </c>
      <c r="B1205" t="s">
        <v>16</v>
      </c>
      <c r="C1205">
        <f>_xlfn.XLOOKUP(Tabla3[[#This Row],[municipio]],[1]Códigos!$F$26:$F$366,[1]Códigos!$E$26:$E$366,,0,1)</f>
        <v>1212</v>
      </c>
      <c r="D1205" t="s">
        <v>207</v>
      </c>
      <c r="E1205">
        <v>5</v>
      </c>
      <c r="F1205" t="s">
        <v>272</v>
      </c>
      <c r="G1205">
        <v>0</v>
      </c>
      <c r="H1205">
        <v>0</v>
      </c>
      <c r="I1205">
        <v>0</v>
      </c>
    </row>
    <row r="1206" spans="1:9" x14ac:dyDescent="0.25">
      <c r="A1206">
        <f>_xlfn.XLOOKUP(Tabla3[[#This Row],[departamento]],[1]Códigos!$F$3:$F$25,[1]Códigos!$E$3:$E$25,,0,1)</f>
        <v>12</v>
      </c>
      <c r="B1206" t="s">
        <v>16</v>
      </c>
      <c r="C1206">
        <f>_xlfn.XLOOKUP(Tabla3[[#This Row],[municipio]],[1]Códigos!$F$26:$F$366,[1]Códigos!$E$26:$E$366,,0,1)</f>
        <v>1222</v>
      </c>
      <c r="D1206" t="s">
        <v>208</v>
      </c>
      <c r="E1206">
        <v>5</v>
      </c>
      <c r="F1206" t="s">
        <v>272</v>
      </c>
      <c r="G1206">
        <v>0</v>
      </c>
      <c r="H1206">
        <v>0</v>
      </c>
      <c r="I1206">
        <v>0</v>
      </c>
    </row>
    <row r="1207" spans="1:9" x14ac:dyDescent="0.25">
      <c r="A1207">
        <f>_xlfn.XLOOKUP(Tabla3[[#This Row],[departamento]],[1]Códigos!$F$3:$F$25,[1]Códigos!$E$3:$E$25,,0,1)</f>
        <v>12</v>
      </c>
      <c r="B1207" t="s">
        <v>16</v>
      </c>
      <c r="C1207">
        <f>_xlfn.XLOOKUP(Tabla3[[#This Row],[municipio]],[1]Códigos!$F$26:$F$366,[1]Códigos!$E$26:$E$366,,0,1)</f>
        <v>1203</v>
      </c>
      <c r="D1207" t="s">
        <v>209</v>
      </c>
      <c r="E1207">
        <v>5</v>
      </c>
      <c r="F1207" t="s">
        <v>272</v>
      </c>
      <c r="G1207">
        <v>0</v>
      </c>
      <c r="H1207">
        <v>0</v>
      </c>
      <c r="I1207">
        <v>0</v>
      </c>
    </row>
    <row r="1208" spans="1:9" x14ac:dyDescent="0.25">
      <c r="A1208">
        <f>_xlfn.XLOOKUP(Tabla3[[#This Row],[departamento]],[1]Códigos!$F$3:$F$25,[1]Códigos!$E$3:$E$25,,0,1)</f>
        <v>12</v>
      </c>
      <c r="B1208" t="s">
        <v>16</v>
      </c>
      <c r="C1208">
        <f>_xlfn.XLOOKUP(Tabla3[[#This Row],[municipio]],[1]Códigos!$F$26:$F$366,[1]Códigos!$E$26:$E$366,,0,1)</f>
        <v>1225</v>
      </c>
      <c r="D1208" t="s">
        <v>210</v>
      </c>
      <c r="E1208">
        <v>5</v>
      </c>
      <c r="F1208" t="s">
        <v>272</v>
      </c>
      <c r="G1208">
        <v>2</v>
      </c>
      <c r="H1208">
        <v>6.97</v>
      </c>
      <c r="I1208">
        <v>10455</v>
      </c>
    </row>
    <row r="1209" spans="1:9" x14ac:dyDescent="0.25">
      <c r="A1209">
        <f>_xlfn.XLOOKUP(Tabla3[[#This Row],[departamento]],[1]Códigos!$F$3:$F$25,[1]Códigos!$E$3:$E$25,,0,1)</f>
        <v>12</v>
      </c>
      <c r="B1209" t="s">
        <v>16</v>
      </c>
      <c r="C1209">
        <f>_xlfn.XLOOKUP(Tabla3[[#This Row],[municipio]],[1]Códigos!$F$26:$F$366,[1]Códigos!$E$26:$E$366,,0,1)</f>
        <v>1224</v>
      </c>
      <c r="D1209" t="s">
        <v>211</v>
      </c>
      <c r="E1209">
        <v>5</v>
      </c>
      <c r="F1209" t="s">
        <v>272</v>
      </c>
      <c r="G1209">
        <v>2</v>
      </c>
      <c r="H1209">
        <v>50.41</v>
      </c>
      <c r="I1209">
        <v>100820</v>
      </c>
    </row>
    <row r="1210" spans="1:9" x14ac:dyDescent="0.25">
      <c r="A1210">
        <f>_xlfn.XLOOKUP(Tabla3[[#This Row],[departamento]],[1]Códigos!$F$3:$F$25,[1]Códigos!$E$3:$E$25,,0,1)</f>
        <v>12</v>
      </c>
      <c r="B1210" t="s">
        <v>16</v>
      </c>
      <c r="C1210">
        <f>_xlfn.XLOOKUP(Tabla3[[#This Row],[municipio]],[1]Códigos!$F$26:$F$366,[1]Códigos!$E$26:$E$366,,0,1)</f>
        <v>1007</v>
      </c>
      <c r="D1210" t="s">
        <v>212</v>
      </c>
      <c r="E1210">
        <v>5</v>
      </c>
      <c r="F1210" t="s">
        <v>272</v>
      </c>
      <c r="G1210">
        <v>0</v>
      </c>
      <c r="H1210">
        <v>0</v>
      </c>
      <c r="I1210">
        <v>0</v>
      </c>
    </row>
    <row r="1211" spans="1:9" x14ac:dyDescent="0.25">
      <c r="A1211">
        <f>_xlfn.XLOOKUP(Tabla3[[#This Row],[departamento]],[1]Códigos!$F$3:$F$25,[1]Códigos!$E$3:$E$25,,0,1)</f>
        <v>12</v>
      </c>
      <c r="B1211" t="s">
        <v>16</v>
      </c>
      <c r="C1211">
        <f>_xlfn.XLOOKUP(Tabla3[[#This Row],[municipio]],[1]Códigos!$F$26:$F$366,[1]Códigos!$E$26:$E$366,,0,1)</f>
        <v>1201</v>
      </c>
      <c r="D1211" t="s">
        <v>213</v>
      </c>
      <c r="E1211">
        <v>5</v>
      </c>
      <c r="F1211" t="s">
        <v>272</v>
      </c>
      <c r="G1211">
        <v>0</v>
      </c>
      <c r="H1211">
        <v>0</v>
      </c>
      <c r="I1211">
        <v>0</v>
      </c>
    </row>
    <row r="1212" spans="1:9" x14ac:dyDescent="0.25">
      <c r="A1212">
        <f>_xlfn.XLOOKUP(Tabla3[[#This Row],[departamento]],[1]Códigos!$F$3:$F$25,[1]Códigos!$E$3:$E$25,,0,1)</f>
        <v>12</v>
      </c>
      <c r="B1212" t="s">
        <v>16</v>
      </c>
      <c r="C1212">
        <f>_xlfn.XLOOKUP(Tabla3[[#This Row],[municipio]],[1]Códigos!$F$26:$F$366,[1]Códigos!$E$26:$E$366,,0,1)</f>
        <v>1205</v>
      </c>
      <c r="D1212" t="s">
        <v>214</v>
      </c>
      <c r="E1212">
        <v>5</v>
      </c>
      <c r="F1212" t="s">
        <v>272</v>
      </c>
      <c r="G1212">
        <v>0</v>
      </c>
      <c r="H1212">
        <v>0</v>
      </c>
      <c r="I1212">
        <v>0</v>
      </c>
    </row>
    <row r="1213" spans="1:9" x14ac:dyDescent="0.25">
      <c r="A1213">
        <f>_xlfn.XLOOKUP(Tabla3[[#This Row],[departamento]],[1]Códigos!$F$3:$F$25,[1]Códigos!$E$3:$E$25,,0,1)</f>
        <v>12</v>
      </c>
      <c r="B1213" t="s">
        <v>16</v>
      </c>
      <c r="C1213">
        <f>_xlfn.XLOOKUP(Tabla3[[#This Row],[municipio]],[1]Códigos!$F$26:$F$366,[1]Códigos!$E$26:$E$366,,0,1)</f>
        <v>109</v>
      </c>
      <c r="D1213" t="s">
        <v>97</v>
      </c>
      <c r="E1213">
        <v>5</v>
      </c>
      <c r="F1213" t="s">
        <v>272</v>
      </c>
      <c r="G1213">
        <v>2</v>
      </c>
      <c r="H1213">
        <v>61.72</v>
      </c>
      <c r="I1213">
        <v>123440</v>
      </c>
    </row>
    <row r="1214" spans="1:9" x14ac:dyDescent="0.25">
      <c r="A1214">
        <f>_xlfn.XLOOKUP(Tabla3[[#This Row],[departamento]],[1]Códigos!$F$3:$F$25,[1]Códigos!$E$3:$E$25,,0,1)</f>
        <v>12</v>
      </c>
      <c r="B1214" t="s">
        <v>16</v>
      </c>
      <c r="C1214">
        <f>_xlfn.XLOOKUP(Tabla3[[#This Row],[municipio]],[1]Códigos!$F$26:$F$366,[1]Códigos!$E$26:$E$366,,0,1)</f>
        <v>1211</v>
      </c>
      <c r="D1214" t="s">
        <v>270</v>
      </c>
      <c r="E1214">
        <v>5</v>
      </c>
      <c r="F1214" t="s">
        <v>272</v>
      </c>
      <c r="G1214">
        <v>1</v>
      </c>
      <c r="H1214">
        <v>10.01</v>
      </c>
      <c r="I1214">
        <v>76076</v>
      </c>
    </row>
    <row r="1215" spans="1:9" x14ac:dyDescent="0.25">
      <c r="A1215">
        <f>_xlfn.XLOOKUP(Tabla3[[#This Row],[departamento]],[1]Códigos!$F$3:$F$25,[1]Códigos!$E$3:$E$25,,0,1)</f>
        <v>12</v>
      </c>
      <c r="B1215" t="s">
        <v>16</v>
      </c>
      <c r="C1215">
        <f>_xlfn.XLOOKUP(Tabla3[[#This Row],[municipio]],[1]Códigos!$F$26:$F$366,[1]Códigos!$E$26:$E$366,,0,1)</f>
        <v>1208</v>
      </c>
      <c r="D1215" t="s">
        <v>215</v>
      </c>
      <c r="E1215">
        <v>5</v>
      </c>
      <c r="F1215" t="s">
        <v>272</v>
      </c>
      <c r="G1215">
        <v>2</v>
      </c>
      <c r="H1215">
        <v>31.48</v>
      </c>
      <c r="I1215">
        <v>249800</v>
      </c>
    </row>
    <row r="1216" spans="1:9" x14ac:dyDescent="0.25">
      <c r="A1216">
        <f>_xlfn.XLOOKUP(Tabla3[[#This Row],[departamento]],[1]Códigos!$F$3:$F$25,[1]Códigos!$E$3:$E$25,,0,1)</f>
        <v>12</v>
      </c>
      <c r="B1216" t="s">
        <v>16</v>
      </c>
      <c r="C1216">
        <f>_xlfn.XLOOKUP(Tabla3[[#This Row],[municipio]],[1]Códigos!$F$26:$F$366,[1]Códigos!$E$26:$E$366,,0,1)</f>
        <v>1226</v>
      </c>
      <c r="D1216" t="s">
        <v>216</v>
      </c>
      <c r="E1216">
        <v>5</v>
      </c>
      <c r="F1216" t="s">
        <v>272</v>
      </c>
      <c r="G1216">
        <v>2</v>
      </c>
      <c r="H1216">
        <v>6.02</v>
      </c>
      <c r="I1216">
        <v>12040</v>
      </c>
    </row>
    <row r="1217" spans="1:9" x14ac:dyDescent="0.25">
      <c r="A1217">
        <f>_xlfn.XLOOKUP(Tabla3[[#This Row],[departamento]],[1]Códigos!$F$3:$F$25,[1]Códigos!$E$3:$E$25,,0,1)</f>
        <v>12</v>
      </c>
      <c r="B1217" t="s">
        <v>16</v>
      </c>
      <c r="C1217">
        <f>_xlfn.XLOOKUP(Tabla3[[#This Row],[municipio]],[1]Códigos!$F$26:$F$366,[1]Códigos!$E$26:$E$366,,0,1)</f>
        <v>1207</v>
      </c>
      <c r="D1217" t="s">
        <v>217</v>
      </c>
      <c r="E1217">
        <v>5</v>
      </c>
      <c r="F1217" t="s">
        <v>272</v>
      </c>
      <c r="G1217">
        <v>1</v>
      </c>
      <c r="H1217">
        <v>14.43</v>
      </c>
      <c r="I1217">
        <v>21645</v>
      </c>
    </row>
    <row r="1218" spans="1:9" x14ac:dyDescent="0.25">
      <c r="A1218">
        <f>_xlfn.XLOOKUP(Tabla3[[#This Row],[departamento]],[1]Códigos!$F$3:$F$25,[1]Códigos!$E$3:$E$25,,0,1)</f>
        <v>12</v>
      </c>
      <c r="B1218" t="s">
        <v>16</v>
      </c>
      <c r="C1218">
        <f>_xlfn.XLOOKUP(Tabla3[[#This Row],[municipio]],[1]Códigos!$F$26:$F$366,[1]Códigos!$E$26:$E$366,,0,1)</f>
        <v>1209</v>
      </c>
      <c r="D1218" t="s">
        <v>218</v>
      </c>
      <c r="E1218">
        <v>5</v>
      </c>
      <c r="F1218" t="s">
        <v>272</v>
      </c>
      <c r="G1218">
        <v>4</v>
      </c>
      <c r="H1218">
        <v>249.44000000000003</v>
      </c>
      <c r="I1218">
        <v>498880</v>
      </c>
    </row>
    <row r="1219" spans="1:9" x14ac:dyDescent="0.25">
      <c r="A1219">
        <f>_xlfn.XLOOKUP(Tabla3[[#This Row],[departamento]],[1]Códigos!$F$3:$F$25,[1]Códigos!$E$3:$E$25,,0,1)</f>
        <v>12</v>
      </c>
      <c r="B1219" t="s">
        <v>16</v>
      </c>
      <c r="C1219">
        <f>_xlfn.XLOOKUP(Tabla3[[#This Row],[municipio]],[1]Códigos!$F$26:$F$366,[1]Códigos!$E$26:$E$366,,0,1)</f>
        <v>1210</v>
      </c>
      <c r="D1219" t="s">
        <v>219</v>
      </c>
      <c r="E1219">
        <v>5</v>
      </c>
      <c r="F1219" t="s">
        <v>272</v>
      </c>
      <c r="G1219">
        <v>0</v>
      </c>
      <c r="H1219">
        <v>0</v>
      </c>
      <c r="I1219">
        <v>0</v>
      </c>
    </row>
    <row r="1220" spans="1:9" x14ac:dyDescent="0.25">
      <c r="A1220">
        <f>_xlfn.XLOOKUP(Tabla3[[#This Row],[departamento]],[1]Códigos!$F$3:$F$25,[1]Códigos!$E$3:$E$25,,0,1)</f>
        <v>12</v>
      </c>
      <c r="B1220" t="s">
        <v>16</v>
      </c>
      <c r="C1220">
        <f>_xlfn.XLOOKUP(Tabla3[[#This Row],[municipio]],[1]Códigos!$F$26:$F$366,[1]Códigos!$E$26:$E$366,,0,1)</f>
        <v>1215</v>
      </c>
      <c r="D1220" t="s">
        <v>220</v>
      </c>
      <c r="E1220">
        <v>5</v>
      </c>
      <c r="F1220" t="s">
        <v>272</v>
      </c>
      <c r="G1220">
        <v>0</v>
      </c>
      <c r="H1220">
        <v>0</v>
      </c>
      <c r="I1220">
        <v>0</v>
      </c>
    </row>
    <row r="1221" spans="1:9" x14ac:dyDescent="0.25">
      <c r="A1221">
        <f>_xlfn.XLOOKUP(Tabla3[[#This Row],[departamento]],[1]Códigos!$F$3:$F$25,[1]Códigos!$E$3:$E$25,,0,1)</f>
        <v>6</v>
      </c>
      <c r="B1221" t="s">
        <v>17</v>
      </c>
      <c r="C1221">
        <f>_xlfn.XLOOKUP(Tabla3[[#This Row],[municipio]],[1]Códigos!$F$26:$F$366,[1]Códigos!$E$26:$E$366,,0,1)</f>
        <v>602</v>
      </c>
      <c r="D1221" t="s">
        <v>221</v>
      </c>
      <c r="E1221">
        <v>5</v>
      </c>
      <c r="F1221" t="s">
        <v>272</v>
      </c>
      <c r="G1221">
        <v>0</v>
      </c>
      <c r="H1221">
        <v>0</v>
      </c>
      <c r="I1221">
        <v>0</v>
      </c>
    </row>
    <row r="1222" spans="1:9" x14ac:dyDescent="0.25">
      <c r="A1222">
        <f>_xlfn.XLOOKUP(Tabla3[[#This Row],[departamento]],[1]Códigos!$F$3:$F$25,[1]Códigos!$E$3:$E$25,,0,1)</f>
        <v>6</v>
      </c>
      <c r="B1222" t="s">
        <v>17</v>
      </c>
      <c r="C1222">
        <f>_xlfn.XLOOKUP(Tabla3[[#This Row],[municipio]],[1]Códigos!$F$26:$F$366,[1]Códigos!$E$26:$E$366,,0,1)</f>
        <v>604</v>
      </c>
      <c r="D1222" t="s">
        <v>222</v>
      </c>
      <c r="E1222">
        <v>5</v>
      </c>
      <c r="F1222" t="s">
        <v>272</v>
      </c>
      <c r="G1222">
        <v>0</v>
      </c>
      <c r="H1222">
        <v>0</v>
      </c>
      <c r="I1222">
        <v>0</v>
      </c>
    </row>
    <row r="1223" spans="1:9" x14ac:dyDescent="0.25">
      <c r="A1223">
        <f>_xlfn.XLOOKUP(Tabla3[[#This Row],[departamento]],[1]Códigos!$F$3:$F$25,[1]Códigos!$E$3:$E$25,,0,1)</f>
        <v>6</v>
      </c>
      <c r="B1223" t="s">
        <v>17</v>
      </c>
      <c r="C1223">
        <f>_xlfn.XLOOKUP(Tabla3[[#This Row],[municipio]],[1]Códigos!$F$26:$F$366,[1]Códigos!$E$26:$E$366,,0,1)</f>
        <v>608</v>
      </c>
      <c r="D1223" t="s">
        <v>223</v>
      </c>
      <c r="E1223">
        <v>5</v>
      </c>
      <c r="F1223" t="s">
        <v>272</v>
      </c>
      <c r="G1223">
        <v>1</v>
      </c>
      <c r="H1223">
        <v>6.8</v>
      </c>
      <c r="I1223">
        <v>51680</v>
      </c>
    </row>
    <row r="1224" spans="1:9" x14ac:dyDescent="0.25">
      <c r="A1224">
        <f>_xlfn.XLOOKUP(Tabla3[[#This Row],[departamento]],[1]Códigos!$F$3:$F$25,[1]Códigos!$E$3:$E$25,,0,1)</f>
        <v>6</v>
      </c>
      <c r="B1224" t="s">
        <v>17</v>
      </c>
      <c r="C1224">
        <f>_xlfn.XLOOKUP(Tabla3[[#This Row],[municipio]],[1]Códigos!$F$26:$F$366,[1]Códigos!$E$26:$E$366,,0,1)</f>
        <v>601</v>
      </c>
      <c r="D1224" t="s">
        <v>224</v>
      </c>
      <c r="E1224">
        <v>5</v>
      </c>
      <c r="F1224" t="s">
        <v>272</v>
      </c>
      <c r="G1224">
        <v>0</v>
      </c>
      <c r="H1224">
        <v>0</v>
      </c>
      <c r="I1224">
        <v>0</v>
      </c>
    </row>
    <row r="1225" spans="1:9" x14ac:dyDescent="0.25">
      <c r="A1225">
        <f>_xlfn.XLOOKUP(Tabla3[[#This Row],[departamento]],[1]Códigos!$F$3:$F$25,[1]Códigos!$E$3:$E$25,,0,1)</f>
        <v>6</v>
      </c>
      <c r="B1225" t="s">
        <v>17</v>
      </c>
      <c r="C1225">
        <f>_xlfn.XLOOKUP(Tabla3[[#This Row],[municipio]],[1]Códigos!$F$26:$F$366,[1]Códigos!$E$26:$E$366,,0,1)</f>
        <v>614</v>
      </c>
      <c r="D1225" t="s">
        <v>225</v>
      </c>
      <c r="E1225">
        <v>5</v>
      </c>
      <c r="F1225" t="s">
        <v>272</v>
      </c>
      <c r="G1225">
        <v>0</v>
      </c>
      <c r="H1225">
        <v>0</v>
      </c>
      <c r="I1225">
        <v>0</v>
      </c>
    </row>
    <row r="1226" spans="1:9" x14ac:dyDescent="0.25">
      <c r="A1226">
        <f>_xlfn.XLOOKUP(Tabla3[[#This Row],[departamento]],[1]Códigos!$F$3:$F$25,[1]Códigos!$E$3:$E$25,,0,1)</f>
        <v>6</v>
      </c>
      <c r="B1226" t="s">
        <v>17</v>
      </c>
      <c r="C1226">
        <f>_xlfn.XLOOKUP(Tabla3[[#This Row],[municipio]],[1]Códigos!$F$26:$F$366,[1]Códigos!$E$26:$E$366,,0,1)</f>
        <v>606</v>
      </c>
      <c r="D1226" t="s">
        <v>226</v>
      </c>
      <c r="E1226">
        <v>5</v>
      </c>
      <c r="F1226" t="s">
        <v>272</v>
      </c>
      <c r="G1226">
        <v>4</v>
      </c>
      <c r="H1226">
        <v>33.22</v>
      </c>
      <c r="I1226">
        <v>70180</v>
      </c>
    </row>
    <row r="1227" spans="1:9" x14ac:dyDescent="0.25">
      <c r="A1227">
        <f>_xlfn.XLOOKUP(Tabla3[[#This Row],[departamento]],[1]Códigos!$F$3:$F$25,[1]Códigos!$E$3:$E$25,,0,1)</f>
        <v>6</v>
      </c>
      <c r="B1227" t="s">
        <v>17</v>
      </c>
      <c r="C1227">
        <f>_xlfn.XLOOKUP(Tabla3[[#This Row],[municipio]],[1]Códigos!$F$26:$F$366,[1]Códigos!$E$26:$E$366,,0,1)</f>
        <v>613</v>
      </c>
      <c r="D1227" t="s">
        <v>227</v>
      </c>
      <c r="E1227">
        <v>5</v>
      </c>
      <c r="F1227" t="s">
        <v>272</v>
      </c>
      <c r="G1227">
        <v>0</v>
      </c>
      <c r="H1227">
        <v>0</v>
      </c>
      <c r="I1227">
        <v>0</v>
      </c>
    </row>
    <row r="1228" spans="1:9" x14ac:dyDescent="0.25">
      <c r="A1228">
        <f>_xlfn.XLOOKUP(Tabla3[[#This Row],[departamento]],[1]Códigos!$F$3:$F$25,[1]Códigos!$E$3:$E$25,,0,1)</f>
        <v>6</v>
      </c>
      <c r="B1228" t="s">
        <v>17</v>
      </c>
      <c r="C1228">
        <v>612</v>
      </c>
      <c r="D1228" t="s">
        <v>278</v>
      </c>
      <c r="E1228">
        <v>5</v>
      </c>
      <c r="F1228" t="s">
        <v>272</v>
      </c>
      <c r="G1228">
        <v>0</v>
      </c>
      <c r="H1228">
        <v>0</v>
      </c>
      <c r="I1228">
        <v>0</v>
      </c>
    </row>
    <row r="1229" spans="1:9" x14ac:dyDescent="0.25">
      <c r="A1229">
        <f>_xlfn.XLOOKUP(Tabla3[[#This Row],[departamento]],[1]Códigos!$F$3:$F$25,[1]Códigos!$E$3:$E$25,,0,1)</f>
        <v>6</v>
      </c>
      <c r="B1229" t="s">
        <v>17</v>
      </c>
      <c r="C1229">
        <f>_xlfn.XLOOKUP(Tabla3[[#This Row],[municipio]],[1]Códigos!$F$26:$F$366,[1]Códigos!$E$26:$E$366,,0,1)</f>
        <v>610</v>
      </c>
      <c r="D1229" t="s">
        <v>228</v>
      </c>
      <c r="E1229">
        <v>5</v>
      </c>
      <c r="F1229" t="s">
        <v>272</v>
      </c>
      <c r="G1229">
        <v>0</v>
      </c>
      <c r="H1229">
        <v>0</v>
      </c>
      <c r="I1229">
        <v>0</v>
      </c>
    </row>
    <row r="1230" spans="1:9" x14ac:dyDescent="0.25">
      <c r="A1230">
        <f>_xlfn.XLOOKUP(Tabla3[[#This Row],[departamento]],[1]Códigos!$F$3:$F$25,[1]Códigos!$E$3:$E$25,,0,1)</f>
        <v>6</v>
      </c>
      <c r="B1230" t="s">
        <v>17</v>
      </c>
      <c r="C1230">
        <f>_xlfn.XLOOKUP(Tabla3[[#This Row],[municipio]],[1]Códigos!$F$26:$F$366,[1]Códigos!$E$26:$E$366,,0,1)</f>
        <v>603</v>
      </c>
      <c r="D1230" t="s">
        <v>229</v>
      </c>
      <c r="E1230">
        <v>5</v>
      </c>
      <c r="F1230" t="s">
        <v>272</v>
      </c>
      <c r="G1230">
        <v>0</v>
      </c>
      <c r="H1230">
        <v>0</v>
      </c>
      <c r="I1230">
        <v>0</v>
      </c>
    </row>
    <row r="1231" spans="1:9" x14ac:dyDescent="0.25">
      <c r="A1231">
        <f>_xlfn.XLOOKUP(Tabla3[[#This Row],[departamento]],[1]Códigos!$F$3:$F$25,[1]Códigos!$E$3:$E$25,,0,1)</f>
        <v>6</v>
      </c>
      <c r="B1231" t="s">
        <v>17</v>
      </c>
      <c r="C1231">
        <f>_xlfn.XLOOKUP(Tabla3[[#This Row],[municipio]],[1]Códigos!$F$26:$F$366,[1]Códigos!$E$26:$E$366,,0,1)</f>
        <v>609</v>
      </c>
      <c r="D1231" t="s">
        <v>230</v>
      </c>
      <c r="E1231">
        <v>5</v>
      </c>
      <c r="F1231" t="s">
        <v>272</v>
      </c>
      <c r="G1231">
        <v>0</v>
      </c>
      <c r="H1231">
        <v>0</v>
      </c>
      <c r="I1231">
        <v>0</v>
      </c>
    </row>
    <row r="1232" spans="1:9" x14ac:dyDescent="0.25">
      <c r="A1232">
        <f>_xlfn.XLOOKUP(Tabla3[[#This Row],[departamento]],[1]Códigos!$F$3:$F$25,[1]Códigos!$E$3:$E$25,,0,1)</f>
        <v>7</v>
      </c>
      <c r="B1232" t="s">
        <v>18</v>
      </c>
      <c r="C1232">
        <f>_xlfn.XLOOKUP(Tabla3[[#This Row],[municipio]],[1]Códigos!$F$26:$F$366,[1]Códigos!$E$26:$E$366,,0,1)</f>
        <v>717</v>
      </c>
      <c r="D1232" t="s">
        <v>231</v>
      </c>
      <c r="E1232">
        <v>5</v>
      </c>
      <c r="F1232" t="s">
        <v>272</v>
      </c>
      <c r="G1232">
        <v>0</v>
      </c>
      <c r="H1232">
        <v>0</v>
      </c>
      <c r="I1232">
        <v>0</v>
      </c>
    </row>
    <row r="1233" spans="1:9" x14ac:dyDescent="0.25">
      <c r="A1233">
        <f>_xlfn.XLOOKUP(Tabla3[[#This Row],[departamento]],[1]Códigos!$F$3:$F$25,[1]Códigos!$E$3:$E$25,,0,1)</f>
        <v>7</v>
      </c>
      <c r="B1233" t="s">
        <v>18</v>
      </c>
      <c r="C1233">
        <f>_xlfn.XLOOKUP(Tabla3[[#This Row],[municipio]],[1]Códigos!$F$26:$F$366,[1]Códigos!$E$26:$E$366,,0,1)</f>
        <v>709</v>
      </c>
      <c r="D1233" t="s">
        <v>232</v>
      </c>
      <c r="E1233">
        <v>5</v>
      </c>
      <c r="F1233" t="s">
        <v>272</v>
      </c>
      <c r="G1233">
        <v>0</v>
      </c>
      <c r="H1233">
        <v>0</v>
      </c>
      <c r="I1233">
        <v>0</v>
      </c>
    </row>
    <row r="1234" spans="1:9" x14ac:dyDescent="0.25">
      <c r="A1234">
        <f>_xlfn.XLOOKUP(Tabla3[[#This Row],[departamento]],[1]Códigos!$F$3:$F$25,[1]Códigos!$E$3:$E$25,,0,1)</f>
        <v>7</v>
      </c>
      <c r="B1234" t="s">
        <v>18</v>
      </c>
      <c r="C1234">
        <f>_xlfn.XLOOKUP(Tabla3[[#This Row],[municipio]],[1]Códigos!$F$26:$F$366,[1]Códigos!$E$26:$E$366,,0,1)</f>
        <v>713</v>
      </c>
      <c r="D1234" t="s">
        <v>233</v>
      </c>
      <c r="E1234">
        <v>5</v>
      </c>
      <c r="F1234" t="s">
        <v>272</v>
      </c>
      <c r="G1234">
        <v>0</v>
      </c>
      <c r="H1234">
        <v>0</v>
      </c>
      <c r="I1234">
        <v>0</v>
      </c>
    </row>
    <row r="1235" spans="1:9" x14ac:dyDescent="0.25">
      <c r="A1235">
        <f>_xlfn.XLOOKUP(Tabla3[[#This Row],[departamento]],[1]Códigos!$F$3:$F$25,[1]Códigos!$E$3:$E$25,,0,1)</f>
        <v>7</v>
      </c>
      <c r="B1235" t="s">
        <v>18</v>
      </c>
      <c r="C1235">
        <f>_xlfn.XLOOKUP(Tabla3[[#This Row],[municipio]],[1]Códigos!$F$26:$F$366,[1]Códigos!$E$26:$E$366,,0,1)</f>
        <v>716</v>
      </c>
      <c r="D1235" t="s">
        <v>234</v>
      </c>
      <c r="E1235">
        <v>5</v>
      </c>
      <c r="F1235" t="s">
        <v>272</v>
      </c>
      <c r="G1235">
        <v>0</v>
      </c>
      <c r="H1235">
        <v>0</v>
      </c>
      <c r="I1235">
        <v>0</v>
      </c>
    </row>
    <row r="1236" spans="1:9" x14ac:dyDescent="0.25">
      <c r="A1236">
        <f>_xlfn.XLOOKUP(Tabla3[[#This Row],[departamento]],[1]Códigos!$F$3:$F$25,[1]Códigos!$E$3:$E$25,,0,1)</f>
        <v>7</v>
      </c>
      <c r="B1236" t="s">
        <v>18</v>
      </c>
      <c r="C1236">
        <f>_xlfn.XLOOKUP(Tabla3[[#This Row],[municipio]],[1]Códigos!$F$26:$F$366,[1]Códigos!$E$26:$E$366,,0,1)</f>
        <v>718</v>
      </c>
      <c r="D1236" t="s">
        <v>235</v>
      </c>
      <c r="E1236">
        <v>5</v>
      </c>
      <c r="F1236" t="s">
        <v>272</v>
      </c>
      <c r="G1236">
        <v>0</v>
      </c>
      <c r="H1236">
        <v>0</v>
      </c>
      <c r="I1236">
        <v>0</v>
      </c>
    </row>
    <row r="1237" spans="1:9" x14ac:dyDescent="0.25">
      <c r="A1237">
        <f>_xlfn.XLOOKUP(Tabla3[[#This Row],[departamento]],[1]Códigos!$F$3:$F$25,[1]Códigos!$E$3:$E$25,,0,1)</f>
        <v>7</v>
      </c>
      <c r="B1237" t="s">
        <v>18</v>
      </c>
      <c r="C1237">
        <f>_xlfn.XLOOKUP(Tabla3[[#This Row],[municipio]],[1]Códigos!$F$26:$F$366,[1]Códigos!$E$26:$E$366,,0,1)</f>
        <v>707</v>
      </c>
      <c r="D1237" t="s">
        <v>236</v>
      </c>
      <c r="E1237">
        <v>5</v>
      </c>
      <c r="F1237" t="s">
        <v>272</v>
      </c>
      <c r="G1237">
        <v>0</v>
      </c>
      <c r="H1237">
        <v>0</v>
      </c>
      <c r="I1237">
        <v>0</v>
      </c>
    </row>
    <row r="1238" spans="1:9" x14ac:dyDescent="0.25">
      <c r="A1238">
        <f>_xlfn.XLOOKUP(Tabla3[[#This Row],[departamento]],[1]Códigos!$F$3:$F$25,[1]Códigos!$E$3:$E$25,,0,1)</f>
        <v>7</v>
      </c>
      <c r="B1238" t="s">
        <v>18</v>
      </c>
      <c r="C1238">
        <f>_xlfn.XLOOKUP(Tabla3[[#This Row],[municipio]],[1]Códigos!$F$26:$F$366,[1]Códigos!$E$26:$E$366,,0,1)</f>
        <v>704</v>
      </c>
      <c r="D1238" t="s">
        <v>237</v>
      </c>
      <c r="E1238">
        <v>5</v>
      </c>
      <c r="F1238" t="s">
        <v>272</v>
      </c>
      <c r="G1238">
        <v>0</v>
      </c>
      <c r="H1238">
        <v>0</v>
      </c>
      <c r="I1238">
        <v>0</v>
      </c>
    </row>
    <row r="1239" spans="1:9" x14ac:dyDescent="0.25">
      <c r="A1239">
        <f>_xlfn.XLOOKUP(Tabla3[[#This Row],[departamento]],[1]Códigos!$F$3:$F$25,[1]Códigos!$E$3:$E$25,,0,1)</f>
        <v>7</v>
      </c>
      <c r="B1239" t="s">
        <v>18</v>
      </c>
      <c r="C1239">
        <f>_xlfn.XLOOKUP(Tabla3[[#This Row],[municipio]],[1]Códigos!$F$26:$F$366,[1]Códigos!$E$26:$E$366,,0,1)</f>
        <v>719</v>
      </c>
      <c r="D1239" t="s">
        <v>238</v>
      </c>
      <c r="E1239">
        <v>5</v>
      </c>
      <c r="F1239" t="s">
        <v>272</v>
      </c>
      <c r="G1239">
        <v>0</v>
      </c>
      <c r="H1239">
        <v>0</v>
      </c>
      <c r="I1239">
        <v>0</v>
      </c>
    </row>
    <row r="1240" spans="1:9" x14ac:dyDescent="0.25">
      <c r="A1240">
        <f>_xlfn.XLOOKUP(Tabla3[[#This Row],[departamento]],[1]Códigos!$F$3:$F$25,[1]Códigos!$E$3:$E$25,,0,1)</f>
        <v>10</v>
      </c>
      <c r="B1240" t="s">
        <v>239</v>
      </c>
      <c r="C1240">
        <f>_xlfn.XLOOKUP(Tabla3[[#This Row],[municipio]],[1]Códigos!$F$26:$F$366,[1]Códigos!$E$26:$E$366,,0,1)</f>
        <v>1013</v>
      </c>
      <c r="D1240" t="s">
        <v>240</v>
      </c>
      <c r="E1240">
        <v>5</v>
      </c>
      <c r="F1240" t="s">
        <v>272</v>
      </c>
      <c r="G1240">
        <v>0</v>
      </c>
      <c r="H1240">
        <v>0</v>
      </c>
      <c r="I1240">
        <v>0</v>
      </c>
    </row>
    <row r="1241" spans="1:9" x14ac:dyDescent="0.25">
      <c r="A1241">
        <f>_xlfn.XLOOKUP(Tabla3[[#This Row],[departamento]],[1]Códigos!$F$3:$F$25,[1]Códigos!$E$3:$E$25,,0,1)</f>
        <v>10</v>
      </c>
      <c r="B1241" t="s">
        <v>239</v>
      </c>
      <c r="C1241">
        <f>_xlfn.XLOOKUP(Tabla3[[#This Row],[municipio]],[1]Códigos!$F$26:$F$366,[1]Códigos!$E$26:$E$366,,0,1)</f>
        <v>1002</v>
      </c>
      <c r="D1241" t="s">
        <v>241</v>
      </c>
      <c r="E1241">
        <v>5</v>
      </c>
      <c r="F1241" t="s">
        <v>272</v>
      </c>
      <c r="G1241">
        <v>0</v>
      </c>
      <c r="H1241">
        <v>0</v>
      </c>
      <c r="I1241">
        <v>0</v>
      </c>
    </row>
    <row r="1242" spans="1:9" x14ac:dyDescent="0.25">
      <c r="A1242">
        <f>_xlfn.XLOOKUP(Tabla3[[#This Row],[departamento]],[1]Códigos!$F$3:$F$25,[1]Códigos!$E$3:$E$25,,0,1)</f>
        <v>10</v>
      </c>
      <c r="B1242" t="s">
        <v>239</v>
      </c>
      <c r="C1242">
        <f>_xlfn.XLOOKUP(Tabla3[[#This Row],[municipio]],[1]Códigos!$F$26:$F$366,[1]Códigos!$E$26:$E$366,,0,1)</f>
        <v>1001</v>
      </c>
      <c r="D1242" t="s">
        <v>242</v>
      </c>
      <c r="E1242">
        <v>5</v>
      </c>
      <c r="F1242" t="s">
        <v>272</v>
      </c>
      <c r="G1242">
        <v>0</v>
      </c>
      <c r="H1242">
        <v>0</v>
      </c>
      <c r="I1242">
        <v>0</v>
      </c>
    </row>
    <row r="1243" spans="1:9" x14ac:dyDescent="0.25">
      <c r="A1243">
        <f>_xlfn.XLOOKUP(Tabla3[[#This Row],[departamento]],[1]Códigos!$F$3:$F$25,[1]Códigos!$E$3:$E$25,,0,1)</f>
        <v>10</v>
      </c>
      <c r="B1243" t="s">
        <v>239</v>
      </c>
      <c r="C1243">
        <f>_xlfn.XLOOKUP(Tabla3[[#This Row],[municipio]],[1]Códigos!$F$26:$F$366,[1]Códigos!$E$26:$E$366,,0,1)</f>
        <v>1014</v>
      </c>
      <c r="D1243" t="s">
        <v>243</v>
      </c>
      <c r="E1243">
        <v>5</v>
      </c>
      <c r="F1243" t="s">
        <v>272</v>
      </c>
      <c r="G1243">
        <v>0</v>
      </c>
      <c r="H1243">
        <v>0</v>
      </c>
      <c r="I1243">
        <v>0</v>
      </c>
    </row>
    <row r="1244" spans="1:9" x14ac:dyDescent="0.25">
      <c r="A1244">
        <f>_xlfn.XLOOKUP(Tabla3[[#This Row],[departamento]],[1]Códigos!$F$3:$F$25,[1]Códigos!$E$3:$E$25,,0,1)</f>
        <v>10</v>
      </c>
      <c r="B1244" t="s">
        <v>239</v>
      </c>
      <c r="C1244">
        <f>_xlfn.XLOOKUP(Tabla3[[#This Row],[municipio]],[1]Códigos!$F$26:$F$366,[1]Códigos!$E$26:$E$366,,0,1)</f>
        <v>1005</v>
      </c>
      <c r="D1244" t="s">
        <v>244</v>
      </c>
      <c r="E1244">
        <v>5</v>
      </c>
      <c r="F1244" t="s">
        <v>272</v>
      </c>
      <c r="G1244">
        <v>0</v>
      </c>
      <c r="H1244">
        <v>0</v>
      </c>
      <c r="I1244">
        <v>0</v>
      </c>
    </row>
    <row r="1245" spans="1:9" x14ac:dyDescent="0.25">
      <c r="A1245">
        <f>_xlfn.XLOOKUP(Tabla3[[#This Row],[departamento]],[1]Códigos!$F$3:$F$25,[1]Códigos!$E$3:$E$25,,0,1)</f>
        <v>10</v>
      </c>
      <c r="B1245" t="s">
        <v>239</v>
      </c>
      <c r="C1245">
        <f>_xlfn.XLOOKUP(Tabla3[[#This Row],[municipio]],[1]Códigos!$F$26:$F$366,[1]Códigos!$E$26:$E$366,,0,1)</f>
        <v>1021</v>
      </c>
      <c r="D1245" t="s">
        <v>245</v>
      </c>
      <c r="E1245">
        <v>5</v>
      </c>
      <c r="F1245" t="s">
        <v>272</v>
      </c>
      <c r="G1245">
        <v>0</v>
      </c>
      <c r="H1245">
        <v>0</v>
      </c>
      <c r="I1245">
        <v>0</v>
      </c>
    </row>
    <row r="1246" spans="1:9" x14ac:dyDescent="0.25">
      <c r="A1246">
        <f>_xlfn.XLOOKUP(Tabla3[[#This Row],[departamento]],[1]Códigos!$F$3:$F$25,[1]Códigos!$E$3:$E$25,,0,1)</f>
        <v>10</v>
      </c>
      <c r="B1246" t="s">
        <v>239</v>
      </c>
      <c r="C1246">
        <f>_xlfn.XLOOKUP(Tabla3[[#This Row],[municipio]],[1]Códigos!$F$26:$F$366,[1]Códigos!$E$26:$E$366,,0,1)</f>
        <v>1016</v>
      </c>
      <c r="D1246" t="s">
        <v>246</v>
      </c>
      <c r="E1246">
        <v>5</v>
      </c>
      <c r="F1246" t="s">
        <v>272</v>
      </c>
      <c r="G1246">
        <v>0</v>
      </c>
      <c r="H1246">
        <v>0</v>
      </c>
      <c r="I1246">
        <v>0</v>
      </c>
    </row>
    <row r="1247" spans="1:9" x14ac:dyDescent="0.25">
      <c r="A1247">
        <f>_xlfn.XLOOKUP(Tabla3[[#This Row],[departamento]],[1]Códigos!$F$3:$F$25,[1]Códigos!$E$3:$E$25,,0,1)</f>
        <v>10</v>
      </c>
      <c r="B1247" t="s">
        <v>239</v>
      </c>
      <c r="C1247">
        <f>_xlfn.XLOOKUP(Tabla3[[#This Row],[municipio]],[1]Códigos!$F$26:$F$366,[1]Códigos!$E$26:$E$366,,0,1)</f>
        <v>1007</v>
      </c>
      <c r="D1247" t="s">
        <v>212</v>
      </c>
      <c r="E1247">
        <v>5</v>
      </c>
      <c r="F1247" t="s">
        <v>272</v>
      </c>
      <c r="G1247">
        <v>0</v>
      </c>
      <c r="H1247">
        <v>0</v>
      </c>
      <c r="I1247">
        <v>0</v>
      </c>
    </row>
    <row r="1248" spans="1:9" x14ac:dyDescent="0.25">
      <c r="A1248">
        <f>_xlfn.XLOOKUP(Tabla3[[#This Row],[departamento]],[1]Códigos!$F$3:$F$25,[1]Códigos!$E$3:$E$25,,0,1)</f>
        <v>10</v>
      </c>
      <c r="B1248" t="s">
        <v>239</v>
      </c>
      <c r="C1248">
        <f>_xlfn.XLOOKUP(Tabla3[[#This Row],[municipio]],[1]Códigos!$F$26:$F$366,[1]Códigos!$E$26:$E$366,,0,1)</f>
        <v>1015</v>
      </c>
      <c r="D1248" t="s">
        <v>247</v>
      </c>
      <c r="E1248">
        <v>5</v>
      </c>
      <c r="F1248" t="s">
        <v>272</v>
      </c>
      <c r="G1248">
        <v>0</v>
      </c>
      <c r="H1248">
        <v>0</v>
      </c>
      <c r="I1248">
        <v>0</v>
      </c>
    </row>
    <row r="1249" spans="1:9" x14ac:dyDescent="0.25">
      <c r="A1249">
        <f>_xlfn.XLOOKUP(Tabla3[[#This Row],[departamento]],[1]Códigos!$F$3:$F$25,[1]Códigos!$E$3:$E$25,,0,1)</f>
        <v>10</v>
      </c>
      <c r="B1249" t="s">
        <v>239</v>
      </c>
      <c r="C1249">
        <f>_xlfn.XLOOKUP(Tabla3[[#This Row],[municipio]],[1]Códigos!$F$26:$F$366,[1]Códigos!$E$26:$E$366,,0,1)</f>
        <v>1006</v>
      </c>
      <c r="D1249" t="s">
        <v>248</v>
      </c>
      <c r="E1249">
        <v>5</v>
      </c>
      <c r="F1249" t="s">
        <v>272</v>
      </c>
      <c r="G1249">
        <v>0</v>
      </c>
      <c r="H1249">
        <v>0</v>
      </c>
      <c r="I1249">
        <v>0</v>
      </c>
    </row>
    <row r="1250" spans="1:9" x14ac:dyDescent="0.25">
      <c r="A1250">
        <f>_xlfn.XLOOKUP(Tabla3[[#This Row],[departamento]],[1]Códigos!$F$3:$F$25,[1]Códigos!$E$3:$E$25,,0,1)</f>
        <v>8</v>
      </c>
      <c r="B1250" t="s">
        <v>19</v>
      </c>
      <c r="C1250">
        <f>_xlfn.XLOOKUP(Tabla3[[#This Row],[municipio]],[1]Códigos!$F$26:$F$366,[1]Códigos!$E$26:$E$366,,0,1)</f>
        <v>805</v>
      </c>
      <c r="D1250" t="s">
        <v>249</v>
      </c>
      <c r="E1250">
        <v>5</v>
      </c>
      <c r="F1250" t="s">
        <v>272</v>
      </c>
      <c r="G1250">
        <v>1</v>
      </c>
      <c r="H1250">
        <v>18.12</v>
      </c>
      <c r="I1250">
        <v>36240</v>
      </c>
    </row>
    <row r="1251" spans="1:9" x14ac:dyDescent="0.25">
      <c r="A1251">
        <f>_xlfn.XLOOKUP(Tabla3[[#This Row],[departamento]],[1]Códigos!$F$3:$F$25,[1]Códigos!$E$3:$E$25,,0,1)</f>
        <v>8</v>
      </c>
      <c r="B1251" t="s">
        <v>19</v>
      </c>
      <c r="C1251">
        <f>_xlfn.XLOOKUP(Tabla3[[#This Row],[municipio]],[1]Códigos!$F$26:$F$366,[1]Códigos!$E$26:$E$366,,0,1)</f>
        <v>802</v>
      </c>
      <c r="D1251" t="s">
        <v>250</v>
      </c>
      <c r="E1251">
        <v>5</v>
      </c>
      <c r="F1251" t="s">
        <v>272</v>
      </c>
      <c r="G1251">
        <v>0</v>
      </c>
      <c r="H1251">
        <v>0</v>
      </c>
      <c r="I1251">
        <v>0</v>
      </c>
    </row>
    <row r="1252" spans="1:9" x14ac:dyDescent="0.25">
      <c r="A1252">
        <f>_xlfn.XLOOKUP(Tabla3[[#This Row],[departamento]],[1]Códigos!$F$3:$F$25,[1]Códigos!$E$3:$E$25,,0,1)</f>
        <v>8</v>
      </c>
      <c r="B1252" t="s">
        <v>19</v>
      </c>
      <c r="C1252">
        <f>_xlfn.XLOOKUP(Tabla3[[#This Row],[municipio]],[1]Códigos!$F$26:$F$366,[1]Códigos!$E$26:$E$366,,0,1)</f>
        <v>801</v>
      </c>
      <c r="D1252" t="s">
        <v>251</v>
      </c>
      <c r="E1252">
        <v>5</v>
      </c>
      <c r="F1252" t="s">
        <v>272</v>
      </c>
      <c r="G1252">
        <v>0</v>
      </c>
      <c r="H1252">
        <v>0</v>
      </c>
      <c r="I1252">
        <v>0</v>
      </c>
    </row>
    <row r="1253" spans="1:9" x14ac:dyDescent="0.25">
      <c r="A1253">
        <f>_xlfn.XLOOKUP(Tabla3[[#This Row],[departamento]],[1]Códigos!$F$3:$F$25,[1]Códigos!$E$3:$E$25,,0,1)</f>
        <v>19</v>
      </c>
      <c r="B1253" t="s">
        <v>20</v>
      </c>
      <c r="C1253">
        <f>_xlfn.XLOOKUP(Tabla3[[#This Row],[municipio]],[1]Códigos!$F$26:$F$366,[1]Códigos!$E$26:$E$366,,0,1)</f>
        <v>1907</v>
      </c>
      <c r="D1253" t="s">
        <v>252</v>
      </c>
      <c r="E1253">
        <v>5</v>
      </c>
      <c r="F1253" t="s">
        <v>272</v>
      </c>
      <c r="G1253">
        <v>0</v>
      </c>
      <c r="H1253">
        <v>0</v>
      </c>
      <c r="I1253">
        <v>0</v>
      </c>
    </row>
    <row r="1254" spans="1:9" x14ac:dyDescent="0.25">
      <c r="A1254">
        <f>_xlfn.XLOOKUP(Tabla3[[#This Row],[departamento]],[1]Códigos!$F$3:$F$25,[1]Códigos!$E$3:$E$25,,0,1)</f>
        <v>19</v>
      </c>
      <c r="B1254" t="s">
        <v>20</v>
      </c>
      <c r="C1254">
        <f>_xlfn.XLOOKUP(Tabla3[[#This Row],[municipio]],[1]Códigos!$F$26:$F$366,[1]Códigos!$E$26:$E$366,,0,1)</f>
        <v>1904</v>
      </c>
      <c r="D1254" t="s">
        <v>253</v>
      </c>
      <c r="E1254">
        <v>5</v>
      </c>
      <c r="F1254" t="s">
        <v>272</v>
      </c>
      <c r="G1254">
        <v>10</v>
      </c>
      <c r="H1254">
        <v>98.449999999999974</v>
      </c>
      <c r="I1254">
        <v>209156</v>
      </c>
    </row>
    <row r="1255" spans="1:9" x14ac:dyDescent="0.25">
      <c r="A1255">
        <f>_xlfn.XLOOKUP(Tabla3[[#This Row],[departamento]],[1]Códigos!$F$3:$F$25,[1]Códigos!$E$3:$E$25,,0,1)</f>
        <v>19</v>
      </c>
      <c r="B1255" t="s">
        <v>20</v>
      </c>
      <c r="C1255">
        <f>_xlfn.XLOOKUP(Tabla3[[#This Row],[municipio]],[1]Códigos!$F$26:$F$366,[1]Códigos!$E$26:$E$366,,0,1)</f>
        <v>1910</v>
      </c>
      <c r="D1255" t="s">
        <v>254</v>
      </c>
      <c r="E1255">
        <v>5</v>
      </c>
      <c r="F1255" t="s">
        <v>272</v>
      </c>
      <c r="G1255">
        <v>0</v>
      </c>
      <c r="H1255">
        <v>0</v>
      </c>
      <c r="I1255">
        <v>0</v>
      </c>
    </row>
    <row r="1256" spans="1:9" x14ac:dyDescent="0.25">
      <c r="A1256">
        <f>_xlfn.XLOOKUP(Tabla3[[#This Row],[departamento]],[1]Códigos!$F$3:$F$25,[1]Códigos!$E$3:$E$25,,0,1)</f>
        <v>19</v>
      </c>
      <c r="B1256" t="s">
        <v>20</v>
      </c>
      <c r="C1256">
        <f>_xlfn.XLOOKUP(Tabla3[[#This Row],[municipio]],[1]Códigos!$F$26:$F$366,[1]Códigos!$E$26:$E$366,,0,1)</f>
        <v>1909</v>
      </c>
      <c r="D1256" t="s">
        <v>255</v>
      </c>
      <c r="E1256">
        <v>5</v>
      </c>
      <c r="F1256" t="s">
        <v>272</v>
      </c>
      <c r="G1256">
        <v>0</v>
      </c>
      <c r="H1256">
        <v>0</v>
      </c>
      <c r="I1256">
        <v>0</v>
      </c>
    </row>
    <row r="1257" spans="1:9" x14ac:dyDescent="0.25">
      <c r="A1257">
        <f>_xlfn.XLOOKUP(Tabla3[[#This Row],[departamento]],[1]Códigos!$F$3:$F$25,[1]Códigos!$E$3:$E$25,,0,1)</f>
        <v>19</v>
      </c>
      <c r="B1257" t="s">
        <v>20</v>
      </c>
      <c r="C1257">
        <f>_xlfn.XLOOKUP(Tabla3[[#This Row],[municipio]],[1]Códigos!$F$26:$F$366,[1]Códigos!$E$26:$E$366,,0,1)</f>
        <v>1903</v>
      </c>
      <c r="D1257" t="s">
        <v>256</v>
      </c>
      <c r="E1257">
        <v>5</v>
      </c>
      <c r="F1257" t="s">
        <v>272</v>
      </c>
      <c r="G1257">
        <v>0</v>
      </c>
      <c r="H1257">
        <v>0</v>
      </c>
      <c r="I1257">
        <v>0</v>
      </c>
    </row>
    <row r="1258" spans="1:9" x14ac:dyDescent="0.25">
      <c r="A1258">
        <f>_xlfn.XLOOKUP(Tabla3[[#This Row],[departamento]],[1]Códigos!$F$3:$F$25,[1]Códigos!$E$3:$E$25,,0,1)</f>
        <v>19</v>
      </c>
      <c r="B1258" t="s">
        <v>20</v>
      </c>
      <c r="C1258">
        <f>_xlfn.XLOOKUP(Tabla3[[#This Row],[municipio]],[1]Códigos!$F$26:$F$366,[1]Códigos!$E$26:$E$366,,0,1)</f>
        <v>1905</v>
      </c>
      <c r="D1258" t="s">
        <v>257</v>
      </c>
      <c r="E1258">
        <v>5</v>
      </c>
      <c r="F1258" t="s">
        <v>272</v>
      </c>
      <c r="G1258">
        <v>0</v>
      </c>
      <c r="H1258">
        <v>0</v>
      </c>
      <c r="I1258">
        <v>0</v>
      </c>
    </row>
    <row r="1259" spans="1:9" x14ac:dyDescent="0.25">
      <c r="A1259">
        <f>_xlfn.XLOOKUP(Tabla3[[#This Row],[departamento]],[1]Códigos!$F$3:$F$25,[1]Códigos!$E$3:$E$25,,0,1)</f>
        <v>19</v>
      </c>
      <c r="B1259" t="s">
        <v>20</v>
      </c>
      <c r="C1259">
        <f>_xlfn.XLOOKUP(Tabla3[[#This Row],[municipio]],[1]Códigos!$F$26:$F$366,[1]Códigos!$E$26:$E$366,,0,1)</f>
        <v>1906</v>
      </c>
      <c r="D1259" t="s">
        <v>258</v>
      </c>
      <c r="E1259">
        <v>5</v>
      </c>
      <c r="F1259" t="s">
        <v>272</v>
      </c>
      <c r="G1259">
        <v>0</v>
      </c>
      <c r="H1259">
        <v>0</v>
      </c>
      <c r="I1259">
        <v>0</v>
      </c>
    </row>
    <row r="1260" spans="1:9" x14ac:dyDescent="0.25">
      <c r="A1260">
        <f>_xlfn.XLOOKUP(Tabla3[[#This Row],[departamento]],[1]Códigos!$F$3:$F$25,[1]Códigos!$E$3:$E$25,,0,1)</f>
        <v>19</v>
      </c>
      <c r="B1260" t="s">
        <v>20</v>
      </c>
      <c r="C1260">
        <f>_xlfn.XLOOKUP(Tabla3[[#This Row],[municipio]],[1]Códigos!$F$26:$F$366,[1]Códigos!$E$26:$E$366,,0,1)</f>
        <v>1902</v>
      </c>
      <c r="D1260" t="s">
        <v>259</v>
      </c>
      <c r="E1260">
        <v>5</v>
      </c>
      <c r="F1260" t="s">
        <v>272</v>
      </c>
      <c r="G1260">
        <v>0</v>
      </c>
      <c r="H1260">
        <v>0</v>
      </c>
      <c r="I1260">
        <v>0</v>
      </c>
    </row>
    <row r="1261" spans="1:9" x14ac:dyDescent="0.25">
      <c r="A1261">
        <f>_xlfn.XLOOKUP(Tabla3[[#This Row],[departamento]],[1]Códigos!$F$3:$F$25,[1]Códigos!$E$3:$E$25,,0,1)</f>
        <v>19</v>
      </c>
      <c r="B1261" t="s">
        <v>20</v>
      </c>
      <c r="C1261">
        <f>_xlfn.XLOOKUP(Tabla3[[#This Row],[municipio]],[1]Códigos!$F$26:$F$366,[1]Códigos!$E$26:$E$366,,0,1)</f>
        <v>1901</v>
      </c>
      <c r="D1261" t="s">
        <v>260</v>
      </c>
      <c r="E1261">
        <v>5</v>
      </c>
      <c r="F1261" t="s">
        <v>272</v>
      </c>
      <c r="G1261">
        <v>1</v>
      </c>
      <c r="H1261">
        <v>16</v>
      </c>
      <c r="I1261">
        <v>35200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 PROBOSQUE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Estrada Hernandez</dc:creator>
  <cp:lastModifiedBy>Jorge Antonio Chacón Najera</cp:lastModifiedBy>
  <dcterms:created xsi:type="dcterms:W3CDTF">2025-07-17T21:42:38Z</dcterms:created>
  <dcterms:modified xsi:type="dcterms:W3CDTF">2025-12-11T14:08:19Z</dcterms:modified>
</cp:coreProperties>
</file>